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ml.chartshapes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铁损曲50Hz-60Hz" sheetId="1" r:id="rId1"/>
    <sheet name="激磁功率50Hz-60Hz" sheetId="2" r:id="rId2"/>
    <sheet name="有效磁场50Hz" sheetId="3" r:id="rId3"/>
    <sheet name="交流磁化曲线、交流磁导率" sheetId="4" r:id="rId4"/>
  </sheets>
  <calcPr calcId="124519"/>
</workbook>
</file>

<file path=xl/calcChain.xml><?xml version="1.0" encoding="utf-8"?>
<calcChain xmlns="http://schemas.openxmlformats.org/spreadsheetml/2006/main">
  <c r="C4" i="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"/>
</calcChain>
</file>

<file path=xl/sharedStrings.xml><?xml version="1.0" encoding="utf-8"?>
<sst xmlns="http://schemas.openxmlformats.org/spreadsheetml/2006/main" count="31" uniqueCount="21">
  <si>
    <t>Ps[W/kg]</t>
  </si>
  <si>
    <t>Js[T]</t>
    <phoneticPr fontId="1" type="noConversion"/>
  </si>
  <si>
    <t>Ss[VA/kg]</t>
  </si>
  <si>
    <t>激磁功率曲线（50Hz-60Hz）</t>
    <phoneticPr fontId="1" type="noConversion"/>
  </si>
  <si>
    <t>铁损曲线（50Hz-60Hz）</t>
    <phoneticPr fontId="1" type="noConversion"/>
  </si>
  <si>
    <t>He[A/m]</t>
  </si>
  <si>
    <t>有效磁场曲线（50Hz）</t>
    <phoneticPr fontId="1" type="noConversion"/>
  </si>
  <si>
    <t>Hs[A/m]</t>
  </si>
  <si>
    <t>Jmax[mT]</t>
  </si>
  <si>
    <t>mur[]</t>
  </si>
  <si>
    <t>Jmax[T]</t>
    <phoneticPr fontId="1" type="noConversion"/>
  </si>
  <si>
    <t>交流磁导率曲线（50Hz）</t>
    <phoneticPr fontId="1" type="noConversion"/>
  </si>
  <si>
    <t>铁损（50Hz）</t>
    <phoneticPr fontId="1" type="noConversion"/>
  </si>
  <si>
    <t>铁损（60Hz）</t>
    <phoneticPr fontId="1" type="noConversion"/>
  </si>
  <si>
    <t>磁感</t>
    <phoneticPr fontId="1" type="noConversion"/>
  </si>
  <si>
    <t>激磁功率（50Hz）</t>
    <phoneticPr fontId="1" type="noConversion"/>
  </si>
  <si>
    <t>激磁功率（60Hz）</t>
    <phoneticPr fontId="1" type="noConversion"/>
  </si>
  <si>
    <t>有效磁场</t>
    <phoneticPr fontId="1" type="noConversion"/>
  </si>
  <si>
    <t>磁场</t>
    <phoneticPr fontId="1" type="noConversion"/>
  </si>
  <si>
    <t>磁导率</t>
    <phoneticPr fontId="1" type="noConversion"/>
  </si>
  <si>
    <t>交流磁化曲线（50Hz）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</si>
</sst>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plotArea>
      <c:layout>
        <c:manualLayout>
          <c:layoutTarget val="inner"/>
          <c:xMode val="edge"/>
          <c:yMode val="edge"/>
          <c:x val="0.13091196510220388"/>
          <c:y val="2.9371745198516892E-2"/>
          <c:w val="0.84694914406348099"/>
          <c:h val="0.76829792109320005"/>
        </c:manualLayout>
      </c:layout>
      <c:scatterChart>
        <c:scatterStyle val="smoothMarker"/>
        <c:ser>
          <c:idx val="0"/>
          <c:order val="0"/>
          <c:spPr>
            <a:ln w="15875"/>
          </c:spPr>
          <c:marker>
            <c:symbol val="none"/>
          </c:marker>
          <c:xVal>
            <c:numRef>
              <c:f>'铁损曲50Hz-60Hz'!$B$3:$B$28</c:f>
              <c:numCache>
                <c:formatCode>General</c:formatCode>
                <c:ptCount val="26"/>
                <c:pt idx="0">
                  <c:v>0.45638000965118408</c:v>
                </c:pt>
                <c:pt idx="1">
                  <c:v>0.53504002094268799</c:v>
                </c:pt>
                <c:pt idx="2">
                  <c:v>0.61888998746871948</c:v>
                </c:pt>
                <c:pt idx="3">
                  <c:v>0.7074199914932251</c:v>
                </c:pt>
                <c:pt idx="4">
                  <c:v>0.7996399998664856</c:v>
                </c:pt>
                <c:pt idx="5">
                  <c:v>0.89789998531341553</c:v>
                </c:pt>
                <c:pt idx="6">
                  <c:v>0.99686998128890991</c:v>
                </c:pt>
                <c:pt idx="7">
                  <c:v>1.103600025177002</c:v>
                </c:pt>
                <c:pt idx="8">
                  <c:v>1.2164000272750854</c:v>
                </c:pt>
                <c:pt idx="9">
                  <c:v>1.3336000442504883</c:v>
                </c:pt>
                <c:pt idx="10">
                  <c:v>1.4570000171661377</c:v>
                </c:pt>
                <c:pt idx="11">
                  <c:v>1.5881999731063843</c:v>
                </c:pt>
                <c:pt idx="12">
                  <c:v>1.7266999483108521</c:v>
                </c:pt>
                <c:pt idx="13">
                  <c:v>1.871999979019165</c:v>
                </c:pt>
                <c:pt idx="14">
                  <c:v>2.029400110244751</c:v>
                </c:pt>
                <c:pt idx="15">
                  <c:v>2.1982998847961426</c:v>
                </c:pt>
                <c:pt idx="16">
                  <c:v>2.3787000179290771</c:v>
                </c:pt>
                <c:pt idx="17">
                  <c:v>2.5836000442504883</c:v>
                </c:pt>
                <c:pt idx="18">
                  <c:v>2.8145999908447266</c:v>
                </c:pt>
                <c:pt idx="19">
                  <c:v>3.0715000629425049</c:v>
                </c:pt>
                <c:pt idx="20">
                  <c:v>3.3575999736785889</c:v>
                </c:pt>
                <c:pt idx="21">
                  <c:v>3.6461000442504883</c:v>
                </c:pt>
                <c:pt idx="22">
                  <c:v>3.9102001190185547</c:v>
                </c:pt>
                <c:pt idx="23">
                  <c:v>4.1434998512268066</c:v>
                </c:pt>
                <c:pt idx="24">
                  <c:v>4.3857002258300781</c:v>
                </c:pt>
                <c:pt idx="25">
                  <c:v>4.609799861907959</c:v>
                </c:pt>
              </c:numCache>
            </c:numRef>
          </c:xVal>
          <c:yVal>
            <c:numRef>
              <c:f>'铁损曲50Hz-60Hz'!$C$3:$C$28</c:f>
              <c:numCache>
                <c:formatCode>0.00_ </c:formatCode>
                <c:ptCount val="26"/>
                <c:pt idx="0">
                  <c:v>0.5</c:v>
                </c:pt>
                <c:pt idx="1">
                  <c:v>0.55000000000000004</c:v>
                </c:pt>
                <c:pt idx="2">
                  <c:v>0.6</c:v>
                </c:pt>
                <c:pt idx="3">
                  <c:v>0.65</c:v>
                </c:pt>
                <c:pt idx="4">
                  <c:v>0.7</c:v>
                </c:pt>
                <c:pt idx="5">
                  <c:v>0.75</c:v>
                </c:pt>
                <c:pt idx="6">
                  <c:v>0.8</c:v>
                </c:pt>
                <c:pt idx="7">
                  <c:v>0.85</c:v>
                </c:pt>
                <c:pt idx="8">
                  <c:v>0.9</c:v>
                </c:pt>
                <c:pt idx="9">
                  <c:v>0.95</c:v>
                </c:pt>
                <c:pt idx="10">
                  <c:v>1</c:v>
                </c:pt>
                <c:pt idx="11">
                  <c:v>1.05</c:v>
                </c:pt>
                <c:pt idx="12">
                  <c:v>1.1000000000000001</c:v>
                </c:pt>
                <c:pt idx="13">
                  <c:v>1.1499999999999999</c:v>
                </c:pt>
                <c:pt idx="14">
                  <c:v>1.2</c:v>
                </c:pt>
                <c:pt idx="15">
                  <c:v>1.25</c:v>
                </c:pt>
                <c:pt idx="16">
                  <c:v>1.3</c:v>
                </c:pt>
                <c:pt idx="17">
                  <c:v>1.35</c:v>
                </c:pt>
                <c:pt idx="18">
                  <c:v>1.4</c:v>
                </c:pt>
                <c:pt idx="19">
                  <c:v>1.45</c:v>
                </c:pt>
                <c:pt idx="20">
                  <c:v>1.5</c:v>
                </c:pt>
                <c:pt idx="21">
                  <c:v>1.55</c:v>
                </c:pt>
                <c:pt idx="22">
                  <c:v>1.6</c:v>
                </c:pt>
                <c:pt idx="23">
                  <c:v>1.65</c:v>
                </c:pt>
                <c:pt idx="24">
                  <c:v>1.7</c:v>
                </c:pt>
                <c:pt idx="25">
                  <c:v>1.75</c:v>
                </c:pt>
              </c:numCache>
            </c:numRef>
          </c:yVal>
          <c:smooth val="1"/>
        </c:ser>
        <c:ser>
          <c:idx val="1"/>
          <c:order val="1"/>
          <c:spPr>
            <a:ln w="15875"/>
          </c:spPr>
          <c:marker>
            <c:symbol val="none"/>
          </c:marker>
          <c:xVal>
            <c:numRef>
              <c:f>'铁损曲50Hz-60Hz'!$A$3:$A$28</c:f>
              <c:numCache>
                <c:formatCode>General</c:formatCode>
                <c:ptCount val="26"/>
                <c:pt idx="0">
                  <c:v>0.36776000261306763</c:v>
                </c:pt>
                <c:pt idx="1">
                  <c:v>0.43141999840736389</c:v>
                </c:pt>
                <c:pt idx="2">
                  <c:v>0.49816000461578369</c:v>
                </c:pt>
                <c:pt idx="3">
                  <c:v>0.56831997632980347</c:v>
                </c:pt>
                <c:pt idx="4">
                  <c:v>0.64254999160766602</c:v>
                </c:pt>
                <c:pt idx="5">
                  <c:v>0.71999001502990723</c:v>
                </c:pt>
                <c:pt idx="6">
                  <c:v>0.7997099757194519</c:v>
                </c:pt>
                <c:pt idx="7">
                  <c:v>0.88506001234054565</c:v>
                </c:pt>
                <c:pt idx="8">
                  <c:v>0.97500002384185791</c:v>
                </c:pt>
                <c:pt idx="9">
                  <c:v>1.0692000389099121</c:v>
                </c:pt>
                <c:pt idx="10">
                  <c:v>1.1675000190734863</c:v>
                </c:pt>
                <c:pt idx="11">
                  <c:v>1.2717000246047974</c:v>
                </c:pt>
                <c:pt idx="12">
                  <c:v>1.3818999528884888</c:v>
                </c:pt>
                <c:pt idx="13">
                  <c:v>1.4991999864578247</c:v>
                </c:pt>
                <c:pt idx="14">
                  <c:v>1.624500036239624</c:v>
                </c:pt>
                <c:pt idx="15">
                  <c:v>1.7589999437332153</c:v>
                </c:pt>
                <c:pt idx="16">
                  <c:v>1.9048000574111938</c:v>
                </c:pt>
                <c:pt idx="17">
                  <c:v>2.0683000087738037</c:v>
                </c:pt>
                <c:pt idx="18">
                  <c:v>2.2551000118255615</c:v>
                </c:pt>
                <c:pt idx="19">
                  <c:v>2.4635000228881836</c:v>
                </c:pt>
                <c:pt idx="20">
                  <c:v>2.6895999908447266</c:v>
                </c:pt>
                <c:pt idx="21">
                  <c:v>2.9109001159667969</c:v>
                </c:pt>
                <c:pt idx="22">
                  <c:v>3.1250998973846436</c:v>
                </c:pt>
                <c:pt idx="23">
                  <c:v>3.3087999820709229</c:v>
                </c:pt>
                <c:pt idx="24">
                  <c:v>3.4821999073028564</c:v>
                </c:pt>
                <c:pt idx="25">
                  <c:v>3.7239000797271729</c:v>
                </c:pt>
              </c:numCache>
            </c:numRef>
          </c:xVal>
          <c:yVal>
            <c:numRef>
              <c:f>'铁损曲50Hz-60Hz'!$C$3:$C$28</c:f>
              <c:numCache>
                <c:formatCode>0.00_ </c:formatCode>
                <c:ptCount val="26"/>
                <c:pt idx="0">
                  <c:v>0.5</c:v>
                </c:pt>
                <c:pt idx="1">
                  <c:v>0.55000000000000004</c:v>
                </c:pt>
                <c:pt idx="2">
                  <c:v>0.6</c:v>
                </c:pt>
                <c:pt idx="3">
                  <c:v>0.65</c:v>
                </c:pt>
                <c:pt idx="4">
                  <c:v>0.7</c:v>
                </c:pt>
                <c:pt idx="5">
                  <c:v>0.75</c:v>
                </c:pt>
                <c:pt idx="6">
                  <c:v>0.8</c:v>
                </c:pt>
                <c:pt idx="7">
                  <c:v>0.85</c:v>
                </c:pt>
                <c:pt idx="8">
                  <c:v>0.9</c:v>
                </c:pt>
                <c:pt idx="9">
                  <c:v>0.95</c:v>
                </c:pt>
                <c:pt idx="10">
                  <c:v>1</c:v>
                </c:pt>
                <c:pt idx="11">
                  <c:v>1.05</c:v>
                </c:pt>
                <c:pt idx="12">
                  <c:v>1.1000000000000001</c:v>
                </c:pt>
                <c:pt idx="13">
                  <c:v>1.1499999999999999</c:v>
                </c:pt>
                <c:pt idx="14">
                  <c:v>1.2</c:v>
                </c:pt>
                <c:pt idx="15">
                  <c:v>1.25</c:v>
                </c:pt>
                <c:pt idx="16">
                  <c:v>1.3</c:v>
                </c:pt>
                <c:pt idx="17">
                  <c:v>1.35</c:v>
                </c:pt>
                <c:pt idx="18">
                  <c:v>1.4</c:v>
                </c:pt>
                <c:pt idx="19">
                  <c:v>1.45</c:v>
                </c:pt>
                <c:pt idx="20">
                  <c:v>1.5</c:v>
                </c:pt>
                <c:pt idx="21">
                  <c:v>1.55</c:v>
                </c:pt>
                <c:pt idx="22">
                  <c:v>1.6</c:v>
                </c:pt>
                <c:pt idx="23">
                  <c:v>1.65</c:v>
                </c:pt>
                <c:pt idx="24">
                  <c:v>1.7</c:v>
                </c:pt>
                <c:pt idx="25">
                  <c:v>1.75</c:v>
                </c:pt>
              </c:numCache>
            </c:numRef>
          </c:yVal>
          <c:smooth val="1"/>
        </c:ser>
        <c:axId val="81065088"/>
        <c:axId val="81066624"/>
      </c:scatterChart>
      <c:valAx>
        <c:axId val="81065088"/>
        <c:scaling>
          <c:orientation val="minMax"/>
        </c:scaling>
        <c:axPos val="b"/>
        <c:minorGridlines/>
        <c:numFmt formatCode="General" sourceLinked="1"/>
        <c:tickLblPos val="nextTo"/>
        <c:crossAx val="81066624"/>
        <c:crosses val="autoZero"/>
        <c:crossBetween val="midCat"/>
      </c:valAx>
      <c:valAx>
        <c:axId val="81066624"/>
        <c:scaling>
          <c:orientation val="minMax"/>
          <c:max val="2"/>
          <c:min val="0.4"/>
        </c:scaling>
        <c:axPos val="l"/>
        <c:majorGridlines/>
        <c:numFmt formatCode="0.00_ " sourceLinked="1"/>
        <c:tickLblPos val="nextTo"/>
        <c:crossAx val="81065088"/>
        <c:crosses val="autoZero"/>
        <c:crossBetween val="midCat"/>
        <c:majorUnit val="0.1"/>
      </c:valAx>
    </c:plotArea>
    <c:plotVisOnly val="1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000000000000466" l="0.70000000000000062" r="0.70000000000000062" t="0.75000000000000466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plotArea>
      <c:layout>
        <c:manualLayout>
          <c:layoutTarget val="inner"/>
          <c:xMode val="edge"/>
          <c:yMode val="edge"/>
          <c:x val="0.12218485440997727"/>
          <c:y val="2.408073990751158E-2"/>
          <c:w val="0.84893374905318064"/>
          <c:h val="0.80004395283922869"/>
        </c:manualLayout>
      </c:layout>
      <c:scatterChart>
        <c:scatterStyle val="smoothMarker"/>
        <c:ser>
          <c:idx val="0"/>
          <c:order val="0"/>
          <c:spPr>
            <a:ln w="15875"/>
          </c:spPr>
          <c:marker>
            <c:symbol val="none"/>
          </c:marker>
          <c:xVal>
            <c:numRef>
              <c:f>'激磁功率50Hz-60Hz'!$B$3:$B$28</c:f>
              <c:numCache>
                <c:formatCode>General</c:formatCode>
                <c:ptCount val="26"/>
                <c:pt idx="0">
                  <c:v>0.73203998804092407</c:v>
                </c:pt>
                <c:pt idx="1">
                  <c:v>0.84904998540878296</c:v>
                </c:pt>
                <c:pt idx="2">
                  <c:v>0.97497999668121338</c:v>
                </c:pt>
                <c:pt idx="3">
                  <c:v>1.1102999448776245</c:v>
                </c:pt>
                <c:pt idx="4">
                  <c:v>1.2554999589920044</c:v>
                </c:pt>
                <c:pt idx="5">
                  <c:v>1.4155000448226929</c:v>
                </c:pt>
                <c:pt idx="6">
                  <c:v>1.5831999778747559</c:v>
                </c:pt>
                <c:pt idx="7">
                  <c:v>1.7724000215530396</c:v>
                </c:pt>
                <c:pt idx="8">
                  <c:v>1.982699990272522</c:v>
                </c:pt>
                <c:pt idx="9">
                  <c:v>2.2155001163482666</c:v>
                </c:pt>
                <c:pt idx="10">
                  <c:v>2.4770998954772949</c:v>
                </c:pt>
                <c:pt idx="11">
                  <c:v>2.7781999111175537</c:v>
                </c:pt>
                <c:pt idx="12">
                  <c:v>3.124500036239624</c:v>
                </c:pt>
                <c:pt idx="13">
                  <c:v>3.5306000709533691</c:v>
                </c:pt>
                <c:pt idx="14">
                  <c:v>4.0297999382019043</c:v>
                </c:pt>
                <c:pt idx="15">
                  <c:v>4.6538000106811523</c:v>
                </c:pt>
                <c:pt idx="16">
                  <c:v>5.4706997871398926</c:v>
                </c:pt>
                <c:pt idx="17">
                  <c:v>6.6856999397277832</c:v>
                </c:pt>
                <c:pt idx="18">
                  <c:v>8.7076997756958008</c:v>
                </c:pt>
                <c:pt idx="19">
                  <c:v>12.505000114440918</c:v>
                </c:pt>
                <c:pt idx="20">
                  <c:v>20.353000640869141</c:v>
                </c:pt>
                <c:pt idx="21">
                  <c:v>35.285999298095703</c:v>
                </c:pt>
                <c:pt idx="22">
                  <c:v>60.123001098632812</c:v>
                </c:pt>
                <c:pt idx="23">
                  <c:v>95.754997253417969</c:v>
                </c:pt>
                <c:pt idx="24">
                  <c:v>143.64999389648437</c:v>
                </c:pt>
                <c:pt idx="25">
                  <c:v>205.47000122070312</c:v>
                </c:pt>
              </c:numCache>
            </c:numRef>
          </c:xVal>
          <c:yVal>
            <c:numRef>
              <c:f>'激磁功率50Hz-60Hz'!$C$3:$C$28</c:f>
              <c:numCache>
                <c:formatCode>0.00_ </c:formatCode>
                <c:ptCount val="26"/>
                <c:pt idx="0">
                  <c:v>0.5</c:v>
                </c:pt>
                <c:pt idx="1">
                  <c:v>0.55000000000000004</c:v>
                </c:pt>
                <c:pt idx="2">
                  <c:v>0.6</c:v>
                </c:pt>
                <c:pt idx="3">
                  <c:v>0.65</c:v>
                </c:pt>
                <c:pt idx="4">
                  <c:v>0.7</c:v>
                </c:pt>
                <c:pt idx="5">
                  <c:v>0.75</c:v>
                </c:pt>
                <c:pt idx="6">
                  <c:v>0.8</c:v>
                </c:pt>
                <c:pt idx="7">
                  <c:v>0.85</c:v>
                </c:pt>
                <c:pt idx="8">
                  <c:v>0.9</c:v>
                </c:pt>
                <c:pt idx="9">
                  <c:v>0.95</c:v>
                </c:pt>
                <c:pt idx="10">
                  <c:v>1</c:v>
                </c:pt>
                <c:pt idx="11">
                  <c:v>1.05</c:v>
                </c:pt>
                <c:pt idx="12">
                  <c:v>1.1000000000000001</c:v>
                </c:pt>
                <c:pt idx="13">
                  <c:v>1.1499999999999999</c:v>
                </c:pt>
                <c:pt idx="14">
                  <c:v>1.2</c:v>
                </c:pt>
                <c:pt idx="15">
                  <c:v>1.25</c:v>
                </c:pt>
                <c:pt idx="16">
                  <c:v>1.3</c:v>
                </c:pt>
                <c:pt idx="17">
                  <c:v>1.35</c:v>
                </c:pt>
                <c:pt idx="18">
                  <c:v>1.4</c:v>
                </c:pt>
                <c:pt idx="19">
                  <c:v>1.45</c:v>
                </c:pt>
                <c:pt idx="20">
                  <c:v>1.5</c:v>
                </c:pt>
                <c:pt idx="21">
                  <c:v>1.55</c:v>
                </c:pt>
                <c:pt idx="22">
                  <c:v>1.6</c:v>
                </c:pt>
                <c:pt idx="23">
                  <c:v>1.65</c:v>
                </c:pt>
                <c:pt idx="24">
                  <c:v>1.7</c:v>
                </c:pt>
                <c:pt idx="25">
                  <c:v>1.75</c:v>
                </c:pt>
              </c:numCache>
            </c:numRef>
          </c:yVal>
          <c:smooth val="1"/>
        </c:ser>
        <c:ser>
          <c:idx val="1"/>
          <c:order val="1"/>
          <c:spPr>
            <a:ln w="15875"/>
          </c:spPr>
          <c:marker>
            <c:symbol val="none"/>
          </c:marker>
          <c:xVal>
            <c:numRef>
              <c:f>'激磁功率50Hz-60Hz'!$A$3:$A$28</c:f>
              <c:numCache>
                <c:formatCode>General</c:formatCode>
                <c:ptCount val="26"/>
                <c:pt idx="0">
                  <c:v>0.60119998455047607</c:v>
                </c:pt>
                <c:pt idx="1">
                  <c:v>0.69830000400543213</c:v>
                </c:pt>
                <c:pt idx="2">
                  <c:v>0.80076998472213745</c:v>
                </c:pt>
                <c:pt idx="3">
                  <c:v>0.91123002767562866</c:v>
                </c:pt>
                <c:pt idx="4">
                  <c:v>1.031999945640564</c:v>
                </c:pt>
                <c:pt idx="5">
                  <c:v>1.1615999937057495</c:v>
                </c:pt>
                <c:pt idx="6">
                  <c:v>1.3008999824523926</c:v>
                </c:pt>
                <c:pt idx="7">
                  <c:v>1.4567999839782715</c:v>
                </c:pt>
                <c:pt idx="8">
                  <c:v>1.62909996509552</c:v>
                </c:pt>
                <c:pt idx="9">
                  <c:v>1.822100043296814</c:v>
                </c:pt>
                <c:pt idx="10">
                  <c:v>2.0374999046325684</c:v>
                </c:pt>
                <c:pt idx="11">
                  <c:v>2.2857000827789307</c:v>
                </c:pt>
                <c:pt idx="12">
                  <c:v>2.5729999542236328</c:v>
                </c:pt>
                <c:pt idx="13">
                  <c:v>2.9124999046325684</c:v>
                </c:pt>
                <c:pt idx="14">
                  <c:v>3.3247001171112061</c:v>
                </c:pt>
                <c:pt idx="15">
                  <c:v>3.8457000255584717</c:v>
                </c:pt>
                <c:pt idx="16">
                  <c:v>4.5318999290466309</c:v>
                </c:pt>
                <c:pt idx="17">
                  <c:v>5.5434999465942383</c:v>
                </c:pt>
                <c:pt idx="18">
                  <c:v>7.2350001335144043</c:v>
                </c:pt>
                <c:pt idx="19">
                  <c:v>10.447999954223633</c:v>
                </c:pt>
                <c:pt idx="20">
                  <c:v>17.01099967956543</c:v>
                </c:pt>
                <c:pt idx="21">
                  <c:v>29.483999252319336</c:v>
                </c:pt>
                <c:pt idx="22">
                  <c:v>50.214000701904297</c:v>
                </c:pt>
                <c:pt idx="23">
                  <c:v>79.962997436523438</c:v>
                </c:pt>
                <c:pt idx="24">
                  <c:v>119.41000366210937</c:v>
                </c:pt>
                <c:pt idx="25">
                  <c:v>172.63999938964844</c:v>
                </c:pt>
              </c:numCache>
            </c:numRef>
          </c:xVal>
          <c:yVal>
            <c:numRef>
              <c:f>'激磁功率50Hz-60Hz'!$C$3:$C$28</c:f>
              <c:numCache>
                <c:formatCode>0.00_ </c:formatCode>
                <c:ptCount val="26"/>
                <c:pt idx="0">
                  <c:v>0.5</c:v>
                </c:pt>
                <c:pt idx="1">
                  <c:v>0.55000000000000004</c:v>
                </c:pt>
                <c:pt idx="2">
                  <c:v>0.6</c:v>
                </c:pt>
                <c:pt idx="3">
                  <c:v>0.65</c:v>
                </c:pt>
                <c:pt idx="4">
                  <c:v>0.7</c:v>
                </c:pt>
                <c:pt idx="5">
                  <c:v>0.75</c:v>
                </c:pt>
                <c:pt idx="6">
                  <c:v>0.8</c:v>
                </c:pt>
                <c:pt idx="7">
                  <c:v>0.85</c:v>
                </c:pt>
                <c:pt idx="8">
                  <c:v>0.9</c:v>
                </c:pt>
                <c:pt idx="9">
                  <c:v>0.95</c:v>
                </c:pt>
                <c:pt idx="10">
                  <c:v>1</c:v>
                </c:pt>
                <c:pt idx="11">
                  <c:v>1.05</c:v>
                </c:pt>
                <c:pt idx="12">
                  <c:v>1.1000000000000001</c:v>
                </c:pt>
                <c:pt idx="13">
                  <c:v>1.1499999999999999</c:v>
                </c:pt>
                <c:pt idx="14">
                  <c:v>1.2</c:v>
                </c:pt>
                <c:pt idx="15">
                  <c:v>1.25</c:v>
                </c:pt>
                <c:pt idx="16">
                  <c:v>1.3</c:v>
                </c:pt>
                <c:pt idx="17">
                  <c:v>1.35</c:v>
                </c:pt>
                <c:pt idx="18">
                  <c:v>1.4</c:v>
                </c:pt>
                <c:pt idx="19">
                  <c:v>1.45</c:v>
                </c:pt>
                <c:pt idx="20">
                  <c:v>1.5</c:v>
                </c:pt>
                <c:pt idx="21">
                  <c:v>1.55</c:v>
                </c:pt>
                <c:pt idx="22">
                  <c:v>1.6</c:v>
                </c:pt>
                <c:pt idx="23">
                  <c:v>1.65</c:v>
                </c:pt>
                <c:pt idx="24">
                  <c:v>1.7</c:v>
                </c:pt>
                <c:pt idx="25">
                  <c:v>1.75</c:v>
                </c:pt>
              </c:numCache>
            </c:numRef>
          </c:yVal>
          <c:smooth val="1"/>
        </c:ser>
        <c:axId val="83811712"/>
        <c:axId val="82384000"/>
      </c:scatterChart>
      <c:valAx>
        <c:axId val="83811712"/>
        <c:scaling>
          <c:logBase val="10"/>
          <c:orientation val="minMax"/>
          <c:max val="1000"/>
          <c:min val="0.1"/>
        </c:scaling>
        <c:axPos val="b"/>
        <c:minorGridlines/>
        <c:numFmt formatCode="General" sourceLinked="1"/>
        <c:tickLblPos val="nextTo"/>
        <c:crossAx val="82384000"/>
        <c:crossesAt val="0.1"/>
        <c:crossBetween val="midCat"/>
      </c:valAx>
      <c:valAx>
        <c:axId val="82384000"/>
        <c:scaling>
          <c:orientation val="minMax"/>
          <c:max val="2"/>
          <c:min val="0.4"/>
        </c:scaling>
        <c:axPos val="l"/>
        <c:majorGridlines/>
        <c:numFmt formatCode="0.00_ " sourceLinked="1"/>
        <c:tickLblPos val="nextTo"/>
        <c:crossAx val="83811712"/>
        <c:crossesAt val="0.1"/>
        <c:crossBetween val="midCat"/>
        <c:majorUnit val="0.1"/>
        <c:minorUnit val="2.0000000000000011E-2"/>
      </c:valAx>
    </c:plotArea>
    <c:plotVisOnly val="1"/>
  </c:chart>
  <c:spPr>
    <a:gradFill>
      <a:gsLst>
        <a:gs pos="0">
          <a:srgbClr val="4F81BD">
            <a:tint val="66000"/>
            <a:satMod val="160000"/>
          </a:srgbClr>
        </a:gs>
        <a:gs pos="50000">
          <a:srgbClr val="4F81BD">
            <a:tint val="44500"/>
            <a:satMod val="160000"/>
          </a:srgbClr>
        </a:gs>
        <a:gs pos="100000">
          <a:srgbClr val="4F81BD">
            <a:tint val="23500"/>
            <a:satMod val="160000"/>
          </a:srgbClr>
        </a:gs>
      </a:gsLst>
      <a:lin ang="5400000" scaled="0"/>
    </a:gradFill>
  </c:spPr>
  <c:printSettings>
    <c:headerFooter/>
    <c:pageMargins b="0.75000000000000466" l="0.70000000000000062" r="0.70000000000000062" t="0.75000000000000466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plotArea>
      <c:layout>
        <c:manualLayout>
          <c:layoutTarget val="inner"/>
          <c:xMode val="edge"/>
          <c:yMode val="edge"/>
          <c:x val="0.15235345581802409"/>
          <c:y val="2.3084101666778836E-2"/>
          <c:w val="0.80936876640419964"/>
          <c:h val="0.79036072414024505"/>
        </c:manualLayout>
      </c:layout>
      <c:scatterChart>
        <c:scatterStyle val="smoothMarker"/>
        <c:ser>
          <c:idx val="0"/>
          <c:order val="0"/>
          <c:spPr>
            <a:ln w="15875"/>
          </c:spPr>
          <c:marker>
            <c:symbol val="none"/>
          </c:marker>
          <c:xVal>
            <c:numRef>
              <c:f>有效磁场50Hz!$A$3:$A$29</c:f>
              <c:numCache>
                <c:formatCode>General</c:formatCode>
                <c:ptCount val="27"/>
                <c:pt idx="0">
                  <c:v>41.410999298095703</c:v>
                </c:pt>
                <c:pt idx="1">
                  <c:v>43.699001312255859</c:v>
                </c:pt>
                <c:pt idx="2">
                  <c:v>45.939998626708984</c:v>
                </c:pt>
                <c:pt idx="3">
                  <c:v>48.258998870849609</c:v>
                </c:pt>
                <c:pt idx="4">
                  <c:v>50.729000091552734</c:v>
                </c:pt>
                <c:pt idx="5">
                  <c:v>53.300998687744141</c:v>
                </c:pt>
                <c:pt idx="6">
                  <c:v>56.018001556396484</c:v>
                </c:pt>
                <c:pt idx="7">
                  <c:v>59.023998260498047</c:v>
                </c:pt>
                <c:pt idx="8">
                  <c:v>62.319999694824219</c:v>
                </c:pt>
                <c:pt idx="9">
                  <c:v>66.01300048828125</c:v>
                </c:pt>
                <c:pt idx="10">
                  <c:v>70.137001037597656</c:v>
                </c:pt>
                <c:pt idx="11">
                  <c:v>74.911003112792969</c:v>
                </c:pt>
                <c:pt idx="12">
                  <c:v>80.4739990234375</c:v>
                </c:pt>
                <c:pt idx="13">
                  <c:v>87.113998413085938</c:v>
                </c:pt>
                <c:pt idx="14">
                  <c:v>95.282997131347656</c:v>
                </c:pt>
                <c:pt idx="15">
                  <c:v>105.79000091552734</c:v>
                </c:pt>
                <c:pt idx="16">
                  <c:v>119.91000366210937</c:v>
                </c:pt>
                <c:pt idx="17">
                  <c:v>141.21000671386719</c:v>
                </c:pt>
                <c:pt idx="18">
                  <c:v>177.55000305175781</c:v>
                </c:pt>
                <c:pt idx="19">
                  <c:v>247.91999816894531</c:v>
                </c:pt>
                <c:pt idx="20">
                  <c:v>390</c:v>
                </c:pt>
                <c:pt idx="21">
                  <c:v>653.6300048828125</c:v>
                </c:pt>
                <c:pt idx="22">
                  <c:v>1076.9000244140625</c:v>
                </c:pt>
                <c:pt idx="23">
                  <c:v>1660.699951171875</c:v>
                </c:pt>
                <c:pt idx="24">
                  <c:v>2403.300048828125</c:v>
                </c:pt>
                <c:pt idx="25">
                  <c:v>3369.300048828125</c:v>
                </c:pt>
                <c:pt idx="26">
                  <c:v>4488.60009765625</c:v>
                </c:pt>
              </c:numCache>
            </c:numRef>
          </c:xVal>
          <c:yVal>
            <c:numRef>
              <c:f>有效磁场50Hz!$B$3:$B$29</c:f>
              <c:numCache>
                <c:formatCode>0.00_ </c:formatCode>
                <c:ptCount val="27"/>
                <c:pt idx="0">
                  <c:v>0.5</c:v>
                </c:pt>
                <c:pt idx="1">
                  <c:v>0.55000000000000004</c:v>
                </c:pt>
                <c:pt idx="2">
                  <c:v>0.6</c:v>
                </c:pt>
                <c:pt idx="3">
                  <c:v>0.65</c:v>
                </c:pt>
                <c:pt idx="4">
                  <c:v>0.7</c:v>
                </c:pt>
                <c:pt idx="5">
                  <c:v>0.75</c:v>
                </c:pt>
                <c:pt idx="6">
                  <c:v>0.8</c:v>
                </c:pt>
                <c:pt idx="7">
                  <c:v>0.85</c:v>
                </c:pt>
                <c:pt idx="8">
                  <c:v>0.9</c:v>
                </c:pt>
                <c:pt idx="9">
                  <c:v>0.95</c:v>
                </c:pt>
                <c:pt idx="10">
                  <c:v>1</c:v>
                </c:pt>
                <c:pt idx="11">
                  <c:v>1.05</c:v>
                </c:pt>
                <c:pt idx="12">
                  <c:v>1.1000000000000001</c:v>
                </c:pt>
                <c:pt idx="13">
                  <c:v>1.1499999999999999</c:v>
                </c:pt>
                <c:pt idx="14">
                  <c:v>1.2</c:v>
                </c:pt>
                <c:pt idx="15">
                  <c:v>1.25</c:v>
                </c:pt>
                <c:pt idx="16">
                  <c:v>1.3</c:v>
                </c:pt>
                <c:pt idx="17">
                  <c:v>1.35</c:v>
                </c:pt>
                <c:pt idx="18">
                  <c:v>1.4</c:v>
                </c:pt>
                <c:pt idx="19">
                  <c:v>1.45</c:v>
                </c:pt>
                <c:pt idx="20">
                  <c:v>1.5</c:v>
                </c:pt>
                <c:pt idx="21">
                  <c:v>1.55</c:v>
                </c:pt>
                <c:pt idx="22">
                  <c:v>1.6</c:v>
                </c:pt>
                <c:pt idx="23">
                  <c:v>1.65</c:v>
                </c:pt>
                <c:pt idx="24">
                  <c:v>1.7</c:v>
                </c:pt>
                <c:pt idx="25">
                  <c:v>1.75</c:v>
                </c:pt>
                <c:pt idx="26">
                  <c:v>1.8</c:v>
                </c:pt>
              </c:numCache>
            </c:numRef>
          </c:yVal>
          <c:smooth val="1"/>
        </c:ser>
        <c:axId val="82391424"/>
        <c:axId val="82392960"/>
      </c:scatterChart>
      <c:valAx>
        <c:axId val="82391424"/>
        <c:scaling>
          <c:logBase val="10"/>
          <c:orientation val="minMax"/>
          <c:min val="10"/>
        </c:scaling>
        <c:axPos val="b"/>
        <c:minorGridlines/>
        <c:numFmt formatCode="General" sourceLinked="1"/>
        <c:tickLblPos val="nextTo"/>
        <c:crossAx val="82392960"/>
        <c:crosses val="autoZero"/>
        <c:crossBetween val="midCat"/>
      </c:valAx>
      <c:valAx>
        <c:axId val="82392960"/>
        <c:scaling>
          <c:orientation val="minMax"/>
          <c:max val="2"/>
          <c:min val="0.4"/>
        </c:scaling>
        <c:axPos val="l"/>
        <c:majorGridlines/>
        <c:numFmt formatCode="0.00_ " sourceLinked="1"/>
        <c:tickLblPos val="nextTo"/>
        <c:crossAx val="82391424"/>
        <c:crosses val="autoZero"/>
        <c:crossBetween val="midCat"/>
        <c:majorUnit val="0.1"/>
        <c:minorUnit val="2.0000000000000011E-2"/>
      </c:valAx>
    </c:plotArea>
    <c:plotVisOnly val="1"/>
  </c:chart>
  <c:spPr>
    <a:gradFill>
      <a:gsLst>
        <a:gs pos="0">
          <a:srgbClr val="4F81BD">
            <a:tint val="66000"/>
            <a:satMod val="160000"/>
          </a:srgbClr>
        </a:gs>
        <a:gs pos="50000">
          <a:srgbClr val="4F81BD">
            <a:tint val="44500"/>
            <a:satMod val="160000"/>
          </a:srgbClr>
        </a:gs>
        <a:gs pos="100000">
          <a:srgbClr val="4F81BD">
            <a:tint val="23500"/>
            <a:satMod val="160000"/>
          </a:srgbClr>
        </a:gs>
      </a:gsLst>
      <a:lin ang="5400000" scaled="0"/>
    </a:gradFill>
  </c:spPr>
  <c:printSettings>
    <c:headerFooter/>
    <c:pageMargins b="0.75000000000000466" l="0.70000000000000062" r="0.70000000000000062" t="0.75000000000000466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plotArea>
      <c:layout>
        <c:manualLayout>
          <c:layoutTarget val="inner"/>
          <c:xMode val="edge"/>
          <c:yMode val="edge"/>
          <c:x val="0.11667170383940396"/>
          <c:y val="2.621334182938136E-2"/>
          <c:w val="0.84494971508255989"/>
          <c:h val="0.74528754218222737"/>
        </c:manualLayout>
      </c:layout>
      <c:scatterChart>
        <c:scatterStyle val="smoothMarker"/>
        <c:ser>
          <c:idx val="0"/>
          <c:order val="0"/>
          <c:spPr>
            <a:ln w="15875"/>
          </c:spPr>
          <c:marker>
            <c:symbol val="none"/>
          </c:marker>
          <c:xVal>
            <c:numRef>
              <c:f>交流磁化曲线、交流磁导率!$A$3:$A$38</c:f>
              <c:numCache>
                <c:formatCode>General</c:formatCode>
                <c:ptCount val="36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120</c:v>
                </c:pt>
                <c:pt idx="11">
                  <c:v>140</c:v>
                </c:pt>
                <c:pt idx="12">
                  <c:v>160</c:v>
                </c:pt>
                <c:pt idx="13">
                  <c:v>180</c:v>
                </c:pt>
                <c:pt idx="14">
                  <c:v>200</c:v>
                </c:pt>
                <c:pt idx="15">
                  <c:v>220</c:v>
                </c:pt>
                <c:pt idx="16">
                  <c:v>240</c:v>
                </c:pt>
                <c:pt idx="17">
                  <c:v>260</c:v>
                </c:pt>
                <c:pt idx="18">
                  <c:v>280</c:v>
                </c:pt>
                <c:pt idx="19">
                  <c:v>300</c:v>
                </c:pt>
                <c:pt idx="20">
                  <c:v>400</c:v>
                </c:pt>
                <c:pt idx="21">
                  <c:v>500</c:v>
                </c:pt>
                <c:pt idx="22">
                  <c:v>600</c:v>
                </c:pt>
                <c:pt idx="23">
                  <c:v>700</c:v>
                </c:pt>
                <c:pt idx="24">
                  <c:v>800</c:v>
                </c:pt>
                <c:pt idx="25">
                  <c:v>900</c:v>
                </c:pt>
                <c:pt idx="26">
                  <c:v>1000</c:v>
                </c:pt>
                <c:pt idx="27">
                  <c:v>2000</c:v>
                </c:pt>
                <c:pt idx="28">
                  <c:v>3000</c:v>
                </c:pt>
                <c:pt idx="29">
                  <c:v>4000</c:v>
                </c:pt>
                <c:pt idx="30">
                  <c:v>5000</c:v>
                </c:pt>
                <c:pt idx="31">
                  <c:v>6000</c:v>
                </c:pt>
                <c:pt idx="32">
                  <c:v>7000</c:v>
                </c:pt>
                <c:pt idx="33">
                  <c:v>8000</c:v>
                </c:pt>
                <c:pt idx="34">
                  <c:v>9000</c:v>
                </c:pt>
                <c:pt idx="35">
                  <c:v>10000</c:v>
                </c:pt>
              </c:numCache>
            </c:numRef>
          </c:xVal>
          <c:yVal>
            <c:numRef>
              <c:f>交流磁化曲线、交流磁导率!$C$3:$C$38</c:f>
              <c:numCache>
                <c:formatCode>General</c:formatCode>
                <c:ptCount val="36"/>
                <c:pt idx="0">
                  <c:v>2.3167999267578124E-2</c:v>
                </c:pt>
                <c:pt idx="1">
                  <c:v>6.0029998779296878E-2</c:v>
                </c:pt>
                <c:pt idx="2">
                  <c:v>0.12234999847412109</c:v>
                </c:pt>
                <c:pt idx="3">
                  <c:v>0.23125000000000001</c:v>
                </c:pt>
                <c:pt idx="4">
                  <c:v>0.38507998657226561</c:v>
                </c:pt>
                <c:pt idx="5">
                  <c:v>0.53472998046874998</c:v>
                </c:pt>
                <c:pt idx="6">
                  <c:v>0.66888000488281252</c:v>
                </c:pt>
                <c:pt idx="7">
                  <c:v>0.77113000488281247</c:v>
                </c:pt>
                <c:pt idx="8">
                  <c:v>0.85908001708984372</c:v>
                </c:pt>
                <c:pt idx="9">
                  <c:v>0.92774999999999996</c:v>
                </c:pt>
                <c:pt idx="10">
                  <c:v>1.0339000244140626</c:v>
                </c:pt>
                <c:pt idx="11">
                  <c:v>1.1111999511718751</c:v>
                </c:pt>
                <c:pt idx="12">
                  <c:v>1.1689000244140626</c:v>
                </c:pt>
                <c:pt idx="13">
                  <c:v>1.214</c:v>
                </c:pt>
                <c:pt idx="14">
                  <c:v>1.248800048828125</c:v>
                </c:pt>
                <c:pt idx="15">
                  <c:v>1.2769999999999999</c:v>
                </c:pt>
                <c:pt idx="16">
                  <c:v>1.3000999755859375</c:v>
                </c:pt>
                <c:pt idx="17">
                  <c:v>1.3189000244140625</c:v>
                </c:pt>
                <c:pt idx="18">
                  <c:v>1.335</c:v>
                </c:pt>
                <c:pt idx="19">
                  <c:v>1.3489000244140625</c:v>
                </c:pt>
                <c:pt idx="20">
                  <c:v>1.395800048828125</c:v>
                </c:pt>
                <c:pt idx="21">
                  <c:v>1.4253000488281251</c:v>
                </c:pt>
                <c:pt idx="22">
                  <c:v>1.446</c:v>
                </c:pt>
                <c:pt idx="23">
                  <c:v>1.4615999755859375</c:v>
                </c:pt>
                <c:pt idx="24">
                  <c:v>1.4739000244140625</c:v>
                </c:pt>
                <c:pt idx="25">
                  <c:v>1.4864999999999999</c:v>
                </c:pt>
                <c:pt idx="26">
                  <c:v>1.496800048828125</c:v>
                </c:pt>
                <c:pt idx="27">
                  <c:v>1.5626999511718751</c:v>
                </c:pt>
                <c:pt idx="28">
                  <c:v>1.6069000244140625</c:v>
                </c:pt>
                <c:pt idx="29">
                  <c:v>1.643800048828125</c:v>
                </c:pt>
                <c:pt idx="30">
                  <c:v>1.6740999755859376</c:v>
                </c:pt>
                <c:pt idx="31">
                  <c:v>1.702300048828125</c:v>
                </c:pt>
                <c:pt idx="32">
                  <c:v>1.7270999755859375</c:v>
                </c:pt>
                <c:pt idx="33">
                  <c:v>1.7499000244140626</c:v>
                </c:pt>
                <c:pt idx="34">
                  <c:v>1.7715999755859375</c:v>
                </c:pt>
                <c:pt idx="35">
                  <c:v>1.790800048828125</c:v>
                </c:pt>
              </c:numCache>
            </c:numRef>
          </c:yVal>
          <c:smooth val="1"/>
        </c:ser>
        <c:axId val="83907712"/>
        <c:axId val="83909248"/>
      </c:scatterChart>
      <c:valAx>
        <c:axId val="83907712"/>
        <c:scaling>
          <c:logBase val="10"/>
          <c:orientation val="minMax"/>
          <c:min val="10"/>
        </c:scaling>
        <c:axPos val="b"/>
        <c:minorGridlines/>
        <c:numFmt formatCode="General" sourceLinked="1"/>
        <c:tickLblPos val="nextTo"/>
        <c:crossAx val="83909248"/>
        <c:crosses val="autoZero"/>
        <c:crossBetween val="midCat"/>
      </c:valAx>
      <c:valAx>
        <c:axId val="83909248"/>
        <c:scaling>
          <c:orientation val="minMax"/>
        </c:scaling>
        <c:axPos val="l"/>
        <c:majorGridlines/>
        <c:numFmt formatCode="General" sourceLinked="1"/>
        <c:tickLblPos val="nextTo"/>
        <c:crossAx val="83907712"/>
        <c:crosses val="autoZero"/>
        <c:crossBetween val="midCat"/>
      </c:valAx>
    </c:plotArea>
    <c:plotVisOnly val="1"/>
  </c:chart>
  <c:spPr>
    <a:gradFill>
      <a:gsLst>
        <a:gs pos="0">
          <a:srgbClr val="4F81BD">
            <a:tint val="66000"/>
            <a:satMod val="160000"/>
          </a:srgbClr>
        </a:gs>
        <a:gs pos="50000">
          <a:srgbClr val="4F81BD">
            <a:tint val="44500"/>
            <a:satMod val="160000"/>
          </a:srgbClr>
        </a:gs>
        <a:gs pos="100000">
          <a:srgbClr val="4F81BD">
            <a:tint val="23500"/>
            <a:satMod val="160000"/>
          </a:srgbClr>
        </a:gs>
      </a:gsLst>
      <a:lin ang="5400000" scaled="0"/>
    </a:gradFill>
  </c:spPr>
  <c:printSettings>
    <c:headerFooter/>
    <c:pageMargins b="0.75000000000000466" l="0.70000000000000062" r="0.70000000000000062" t="0.75000000000000466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plotArea>
      <c:layout>
        <c:manualLayout>
          <c:layoutTarget val="inner"/>
          <c:xMode val="edge"/>
          <c:yMode val="edge"/>
          <c:x val="0.14525692621755615"/>
          <c:y val="2.1451466796738868E-2"/>
          <c:w val="0.8163982210557017"/>
          <c:h val="0.79822506561679785"/>
        </c:manualLayout>
      </c:layout>
      <c:scatterChart>
        <c:scatterStyle val="smoothMarker"/>
        <c:ser>
          <c:idx val="0"/>
          <c:order val="0"/>
          <c:spPr>
            <a:ln w="15875"/>
          </c:spPr>
          <c:marker>
            <c:symbol val="none"/>
          </c:marker>
          <c:xVal>
            <c:numRef>
              <c:f>交流磁化曲线、交流磁导率!$D$3:$D$38</c:f>
              <c:numCache>
                <c:formatCode>General</c:formatCode>
                <c:ptCount val="36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120</c:v>
                </c:pt>
                <c:pt idx="11">
                  <c:v>140</c:v>
                </c:pt>
                <c:pt idx="12">
                  <c:v>160</c:v>
                </c:pt>
                <c:pt idx="13">
                  <c:v>180</c:v>
                </c:pt>
                <c:pt idx="14">
                  <c:v>200</c:v>
                </c:pt>
                <c:pt idx="15">
                  <c:v>220</c:v>
                </c:pt>
                <c:pt idx="16">
                  <c:v>240</c:v>
                </c:pt>
                <c:pt idx="17">
                  <c:v>260</c:v>
                </c:pt>
                <c:pt idx="18">
                  <c:v>280</c:v>
                </c:pt>
                <c:pt idx="19">
                  <c:v>300</c:v>
                </c:pt>
                <c:pt idx="20">
                  <c:v>400</c:v>
                </c:pt>
                <c:pt idx="21">
                  <c:v>500</c:v>
                </c:pt>
                <c:pt idx="22">
                  <c:v>600</c:v>
                </c:pt>
                <c:pt idx="23">
                  <c:v>700</c:v>
                </c:pt>
                <c:pt idx="24">
                  <c:v>800</c:v>
                </c:pt>
                <c:pt idx="25">
                  <c:v>900</c:v>
                </c:pt>
                <c:pt idx="26">
                  <c:v>1000</c:v>
                </c:pt>
                <c:pt idx="27">
                  <c:v>2000</c:v>
                </c:pt>
                <c:pt idx="28">
                  <c:v>3000</c:v>
                </c:pt>
                <c:pt idx="29">
                  <c:v>4000</c:v>
                </c:pt>
                <c:pt idx="30">
                  <c:v>5000</c:v>
                </c:pt>
                <c:pt idx="31">
                  <c:v>6000</c:v>
                </c:pt>
                <c:pt idx="32">
                  <c:v>7000</c:v>
                </c:pt>
                <c:pt idx="33">
                  <c:v>8000</c:v>
                </c:pt>
                <c:pt idx="34">
                  <c:v>9000</c:v>
                </c:pt>
                <c:pt idx="35">
                  <c:v>10000</c:v>
                </c:pt>
              </c:numCache>
            </c:numRef>
          </c:xVal>
          <c:yVal>
            <c:numRef>
              <c:f>交流磁化曲线、交流磁导率!$E$3:$E$38</c:f>
              <c:numCache>
                <c:formatCode>General</c:formatCode>
                <c:ptCount val="36"/>
                <c:pt idx="0">
                  <c:v>1848.8753662109375</c:v>
                </c:pt>
                <c:pt idx="1">
                  <c:v>2377.220703125</c:v>
                </c:pt>
                <c:pt idx="2">
                  <c:v>3238.169921875</c:v>
                </c:pt>
                <c:pt idx="3">
                  <c:v>4605.77734375</c:v>
                </c:pt>
                <c:pt idx="4">
                  <c:v>6121.98974609375</c:v>
                </c:pt>
                <c:pt idx="5">
                  <c:v>7095.875</c:v>
                </c:pt>
                <c:pt idx="6">
                  <c:v>7601.13330078125</c:v>
                </c:pt>
                <c:pt idx="7">
                  <c:v>7696.1298828125</c:v>
                </c:pt>
                <c:pt idx="8">
                  <c:v>7593.58837890625</c:v>
                </c:pt>
                <c:pt idx="9">
                  <c:v>7377.19970703125</c:v>
                </c:pt>
                <c:pt idx="10">
                  <c:v>6862.59375</c:v>
                </c:pt>
                <c:pt idx="11">
                  <c:v>6321.15087890625</c:v>
                </c:pt>
                <c:pt idx="12">
                  <c:v>5817.73876953125</c:v>
                </c:pt>
                <c:pt idx="13">
                  <c:v>5366.39013671875</c:v>
                </c:pt>
                <c:pt idx="14">
                  <c:v>4970.466796875</c:v>
                </c:pt>
                <c:pt idx="15">
                  <c:v>4617.07861328125</c:v>
                </c:pt>
                <c:pt idx="16">
                  <c:v>4308.73486328125</c:v>
                </c:pt>
                <c:pt idx="17">
                  <c:v>4041.470703125</c:v>
                </c:pt>
                <c:pt idx="18">
                  <c:v>3795.63623046875</c:v>
                </c:pt>
                <c:pt idx="19">
                  <c:v>3579.308837890625</c:v>
                </c:pt>
                <c:pt idx="20">
                  <c:v>2786.242919921875</c:v>
                </c:pt>
                <c:pt idx="21">
                  <c:v>2267.461181640625</c:v>
                </c:pt>
                <c:pt idx="22">
                  <c:v>1920.1922607421875</c:v>
                </c:pt>
                <c:pt idx="23">
                  <c:v>1666.9095458984375</c:v>
                </c:pt>
                <c:pt idx="24">
                  <c:v>1484.9801025390625</c:v>
                </c:pt>
                <c:pt idx="25">
                  <c:v>1319.5274658203125</c:v>
                </c:pt>
                <c:pt idx="26">
                  <c:v>1190.6036376953125</c:v>
                </c:pt>
                <c:pt idx="27">
                  <c:v>624.69293212890625</c:v>
                </c:pt>
                <c:pt idx="28">
                  <c:v>427.03021240234375</c:v>
                </c:pt>
                <c:pt idx="29">
                  <c:v>327.04324340820312</c:v>
                </c:pt>
                <c:pt idx="30">
                  <c:v>266.59793090820312</c:v>
                </c:pt>
                <c:pt idx="31">
                  <c:v>225.86381530761719</c:v>
                </c:pt>
                <c:pt idx="32">
                  <c:v>196.71632385253906</c:v>
                </c:pt>
                <c:pt idx="33">
                  <c:v>174.51139831542969</c:v>
                </c:pt>
                <c:pt idx="34">
                  <c:v>156.55097961425781</c:v>
                </c:pt>
                <c:pt idx="35">
                  <c:v>142.4583740234375</c:v>
                </c:pt>
              </c:numCache>
            </c:numRef>
          </c:yVal>
          <c:smooth val="1"/>
        </c:ser>
        <c:axId val="83928576"/>
        <c:axId val="83930112"/>
      </c:scatterChart>
      <c:valAx>
        <c:axId val="83928576"/>
        <c:scaling>
          <c:logBase val="10"/>
          <c:orientation val="minMax"/>
          <c:min val="10"/>
        </c:scaling>
        <c:axPos val="b"/>
        <c:minorGridlines/>
        <c:numFmt formatCode="General" sourceLinked="1"/>
        <c:tickLblPos val="nextTo"/>
        <c:crossAx val="83930112"/>
        <c:crosses val="autoZero"/>
        <c:crossBetween val="midCat"/>
      </c:valAx>
      <c:valAx>
        <c:axId val="83930112"/>
        <c:scaling>
          <c:orientation val="minMax"/>
          <c:max val="10000"/>
        </c:scaling>
        <c:axPos val="l"/>
        <c:majorGridlines/>
        <c:numFmt formatCode="General" sourceLinked="1"/>
        <c:tickLblPos val="nextTo"/>
        <c:crossAx val="83928576"/>
        <c:crosses val="autoZero"/>
        <c:crossBetween val="midCat"/>
      </c:valAx>
    </c:plotArea>
    <c:plotVisOnly val="1"/>
  </c:chart>
  <c:spPr>
    <a:gradFill>
      <a:gsLst>
        <a:gs pos="0">
          <a:srgbClr val="4F81BD">
            <a:tint val="66000"/>
            <a:satMod val="160000"/>
          </a:srgbClr>
        </a:gs>
        <a:gs pos="50000">
          <a:srgbClr val="4F81BD">
            <a:tint val="44500"/>
            <a:satMod val="160000"/>
          </a:srgbClr>
        </a:gs>
        <a:gs pos="100000">
          <a:srgbClr val="4F81BD">
            <a:tint val="23500"/>
            <a:satMod val="160000"/>
          </a:srgbClr>
        </a:gs>
      </a:gsLst>
      <a:lin ang="5400000" scaled="0"/>
    </a:gradFill>
  </c:spPr>
  <c:printSettings>
    <c:headerFooter/>
    <c:pageMargins b="0.75000000000000455" l="0.70000000000000062" r="0.70000000000000062" t="0.75000000000000455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104774</xdr:colOff>
      <xdr:row>1</xdr:row>
      <xdr:rowOff>0</xdr:rowOff>
    </xdr:from>
    <xdr:to>
      <xdr:col>14</xdr:col>
      <xdr:colOff>57149</xdr:colOff>
      <xdr:row>28</xdr:row>
      <xdr:rowOff>114300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0.42313</cdr:x>
      <cdr:y>0.88889</cdr:y>
    </cdr:from>
    <cdr:to>
      <cdr:x>0.65565</cdr:x>
      <cdr:y>0.94444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171826" y="4267200"/>
          <a:ext cx="174307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zh-CN" altLang="en-US" sz="1100"/>
            <a:t>铁损</a:t>
          </a:r>
          <a:r>
            <a:rPr lang="en-US" altLang="zh-CN" sz="1100"/>
            <a:t>[W/kg]</a:t>
          </a:r>
          <a:endParaRPr lang="zh-CN" altLang="en-US" sz="1100"/>
        </a:p>
      </cdr:txBody>
    </cdr:sp>
  </cdr:relSizeAnchor>
  <cdr:relSizeAnchor xmlns:cdr="http://schemas.openxmlformats.org/drawingml/2006/chartDrawing">
    <cdr:from>
      <cdr:x>0.02986</cdr:x>
      <cdr:y>0.24504</cdr:y>
    </cdr:from>
    <cdr:to>
      <cdr:x>0.07306</cdr:x>
      <cdr:y>0.46528</cdr:y>
    </cdr:to>
    <cdr:sp macro="" textlink="">
      <cdr:nvSpPr>
        <cdr:cNvPr id="3" name="TextBox 2"/>
        <cdr:cNvSpPr txBox="1"/>
      </cdr:nvSpPr>
      <cdr:spPr>
        <a:xfrm xmlns:a="http://schemas.openxmlformats.org/drawingml/2006/main" rot="16200000">
          <a:off x="-142873" y="1543050"/>
          <a:ext cx="1057275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zh-CN" altLang="en-US" sz="1100"/>
            <a:t>磁感</a:t>
          </a:r>
          <a:r>
            <a:rPr lang="en-US" altLang="zh-CN" sz="1100"/>
            <a:t>[T]</a:t>
          </a:r>
          <a:endParaRPr lang="zh-CN" altLang="en-US" sz="1100"/>
        </a:p>
      </cdr:txBody>
    </cdr:sp>
  </cdr:relSizeAnchor>
  <cdr:relSizeAnchor xmlns:cdr="http://schemas.openxmlformats.org/drawingml/2006/chartDrawing">
    <cdr:from>
      <cdr:x>0.35578</cdr:x>
      <cdr:y>0.34415</cdr:y>
    </cdr:from>
    <cdr:to>
      <cdr:x>0.42948</cdr:x>
      <cdr:y>0.39177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667002" y="1632459"/>
          <a:ext cx="552468" cy="2258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altLang="zh-CN" sz="1100"/>
            <a:t>50Hz</a:t>
          </a:r>
          <a:endParaRPr lang="zh-CN" altLang="en-US" sz="1100"/>
        </a:p>
      </cdr:txBody>
    </cdr:sp>
  </cdr:relSizeAnchor>
  <cdr:relSizeAnchor xmlns:cdr="http://schemas.openxmlformats.org/drawingml/2006/chartDrawing">
    <cdr:from>
      <cdr:x>0.47395</cdr:x>
      <cdr:y>0.3845</cdr:y>
    </cdr:from>
    <cdr:to>
      <cdr:x>0.55527</cdr:x>
      <cdr:y>0.43014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3552805" y="1889788"/>
          <a:ext cx="609588" cy="2243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altLang="zh-CN" sz="1100"/>
            <a:t>60Hz</a:t>
          </a:r>
          <a:endParaRPr lang="zh-CN" altLang="en-US" sz="1100"/>
        </a:p>
      </cdr:txBody>
    </cdr:sp>
  </cdr:relSizeAnchor>
  <cdr:relSizeAnchor xmlns:cdr="http://schemas.openxmlformats.org/drawingml/2006/chartDrawing">
    <cdr:from>
      <cdr:x>0.73189</cdr:x>
      <cdr:y>0.57826</cdr:y>
    </cdr:from>
    <cdr:to>
      <cdr:x>0.97458</cdr:x>
      <cdr:y>0.80048</cdr:y>
    </cdr:to>
    <cdr:sp macro="" textlink="">
      <cdr:nvSpPr>
        <cdr:cNvPr id="6" name="矩形 5"/>
        <cdr:cNvSpPr/>
      </cdr:nvSpPr>
      <cdr:spPr>
        <a:xfrm xmlns:a="http://schemas.openxmlformats.org/drawingml/2006/main">
          <a:off x="5486396" y="2842098"/>
          <a:ext cx="1819247" cy="1092189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r>
            <a:rPr lang="zh-CN" alt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             铁 损 曲 线</a:t>
          </a:r>
          <a:endParaRPr lang="en-US" sz="11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 xmlns:a="http://schemas.openxmlformats.org/drawingml/2006/main">
          <a:r>
            <a:rPr 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             112200380</a:t>
          </a:r>
          <a:endParaRPr lang="zh-CN" altLang="en-US" sz="11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 xmlns:a="http://schemas.openxmlformats.org/drawingml/2006/main">
          <a:r>
            <a:rPr lang="zh-CN" alt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测定：爱泼斯坦方圈</a:t>
          </a:r>
          <a:endParaRPr lang="en-US" sz="11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 xmlns:a="http://schemas.openxmlformats.org/drawingml/2006/main">
          <a:r>
            <a:rPr lang="zh-CN" alt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试样：纵横各半</a:t>
          </a:r>
          <a:endParaRPr lang="en-US" sz="11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 xmlns:a="http://schemas.openxmlformats.org/drawingml/2006/main">
          <a:r>
            <a:rPr lang="zh-CN" alt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密度：</a:t>
          </a:r>
          <a:r>
            <a:rPr 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7.65Kg/dm</a:t>
          </a:r>
          <a:r>
            <a:rPr lang="en-US" sz="1100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3</a:t>
          </a:r>
          <a:endParaRPr lang="zh-CN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0.00762</cdr:x>
      <cdr:y>0.9504</cdr:y>
    </cdr:from>
    <cdr:to>
      <cdr:x>0.17662</cdr:x>
      <cdr:y>0.99206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57151" y="4562475"/>
          <a:ext cx="12668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altLang="zh-CN" sz="1100">
              <a:latin typeface="+mn-lt"/>
              <a:ea typeface="+mn-ea"/>
              <a:cs typeface="+mn-cs"/>
            </a:rPr>
            <a:t>112200380</a:t>
          </a:r>
          <a:endParaRPr lang="zh-CN" altLang="en-US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</xdr:colOff>
      <xdr:row>1</xdr:row>
      <xdr:rowOff>0</xdr:rowOff>
    </xdr:from>
    <xdr:to>
      <xdr:col>13</xdr:col>
      <xdr:colOff>342900</xdr:colOff>
      <xdr:row>28</xdr:row>
      <xdr:rowOff>0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0.40537</cdr:x>
      <cdr:y>0.87897</cdr:y>
    </cdr:from>
    <cdr:to>
      <cdr:x>0.69128</cdr:x>
      <cdr:y>0.94643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876550" y="4219575"/>
          <a:ext cx="2028825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zh-CN" altLang="en-US" sz="1100"/>
            <a:t>激磁功率</a:t>
          </a:r>
          <a:r>
            <a:rPr lang="en-US" altLang="zh-CN" sz="1100"/>
            <a:t>[VA/kg]</a:t>
          </a:r>
          <a:endParaRPr lang="zh-CN" altLang="en-US" sz="1100"/>
        </a:p>
      </cdr:txBody>
    </cdr:sp>
  </cdr:relSizeAnchor>
  <cdr:relSizeAnchor xmlns:cdr="http://schemas.openxmlformats.org/drawingml/2006/chartDrawing">
    <cdr:from>
      <cdr:x>0</cdr:x>
      <cdr:y>0.19643</cdr:y>
    </cdr:from>
    <cdr:to>
      <cdr:x>0.04027</cdr:x>
      <cdr:y>0.45833</cdr:y>
    </cdr:to>
    <cdr:sp macro="" textlink="">
      <cdr:nvSpPr>
        <cdr:cNvPr id="3" name="TextBox 2"/>
        <cdr:cNvSpPr txBox="1"/>
      </cdr:nvSpPr>
      <cdr:spPr>
        <a:xfrm xmlns:a="http://schemas.openxmlformats.org/drawingml/2006/main" rot="16200000">
          <a:off x="-485775" y="1428750"/>
          <a:ext cx="12573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zh-CN" altLang="en-US" sz="1100"/>
            <a:t>磁感</a:t>
          </a:r>
          <a:r>
            <a:rPr lang="en-US" altLang="zh-CN" sz="1100"/>
            <a:t>[T]</a:t>
          </a:r>
          <a:endParaRPr lang="zh-CN" altLang="en-US" sz="1100"/>
        </a:p>
      </cdr:txBody>
    </cdr:sp>
  </cdr:relSizeAnchor>
  <cdr:relSizeAnchor xmlns:cdr="http://schemas.openxmlformats.org/drawingml/2006/chartDrawing">
    <cdr:from>
      <cdr:x>0.0094</cdr:x>
      <cdr:y>0.9504</cdr:y>
    </cdr:from>
    <cdr:to>
      <cdr:x>0.22416</cdr:x>
      <cdr:y>0.99405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66675" y="4562475"/>
          <a:ext cx="15240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altLang="zh-CN" sz="1100">
              <a:latin typeface="+mn-lt"/>
              <a:ea typeface="+mn-ea"/>
              <a:cs typeface="+mn-cs"/>
            </a:rPr>
            <a:t>112200380</a:t>
          </a:r>
          <a:endParaRPr lang="zh-CN" altLang="en-US" sz="1100"/>
        </a:p>
      </cdr:txBody>
    </cdr:sp>
  </cdr:relSizeAnchor>
  <cdr:relSizeAnchor xmlns:cdr="http://schemas.openxmlformats.org/drawingml/2006/chartDrawing">
    <cdr:from>
      <cdr:x>0.40403</cdr:x>
      <cdr:y>0.35317</cdr:y>
    </cdr:from>
    <cdr:to>
      <cdr:x>0.48322</cdr:x>
      <cdr:y>0.40079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867046" y="1695428"/>
          <a:ext cx="561942" cy="2286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altLang="zh-CN" sz="1100"/>
            <a:t>50Hz</a:t>
          </a:r>
          <a:endParaRPr lang="zh-CN" altLang="en-US" sz="1100"/>
        </a:p>
      </cdr:txBody>
    </cdr:sp>
  </cdr:relSizeAnchor>
  <cdr:relSizeAnchor xmlns:cdr="http://schemas.openxmlformats.org/drawingml/2006/chartDrawing">
    <cdr:from>
      <cdr:x>0.48188</cdr:x>
      <cdr:y>0.35317</cdr:y>
    </cdr:from>
    <cdr:to>
      <cdr:x>0.57987</cdr:x>
      <cdr:y>0.40278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3419479" y="1695428"/>
          <a:ext cx="695350" cy="2381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altLang="zh-CN" sz="1100"/>
            <a:t>60Hz</a:t>
          </a:r>
          <a:endParaRPr lang="zh-CN" altLang="en-US" sz="1100"/>
        </a:p>
      </cdr:txBody>
    </cdr:sp>
  </cdr:relSizeAnchor>
  <cdr:relSizeAnchor xmlns:cdr="http://schemas.openxmlformats.org/drawingml/2006/chartDrawing">
    <cdr:from>
      <cdr:x>0.71275</cdr:x>
      <cdr:y>0.60913</cdr:y>
    </cdr:from>
    <cdr:to>
      <cdr:x>0.96913</cdr:x>
      <cdr:y>0.82341</cdr:y>
    </cdr:to>
    <cdr:sp macro="" textlink="">
      <cdr:nvSpPr>
        <cdr:cNvPr id="7" name="矩形 6"/>
        <cdr:cNvSpPr/>
      </cdr:nvSpPr>
      <cdr:spPr>
        <a:xfrm xmlns:a="http://schemas.openxmlformats.org/drawingml/2006/main">
          <a:off x="5057754" y="2924196"/>
          <a:ext cx="1819304" cy="1028679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pPr algn="ctr"/>
          <a:r>
            <a:rPr lang="zh-CN" alt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激磁功率</a:t>
          </a:r>
          <a:endParaRPr lang="en-US" sz="11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 xmlns:a="http://schemas.openxmlformats.org/drawingml/2006/main">
          <a:pPr algn="ctr"/>
          <a:r>
            <a:rPr lang="en-US" altLang="zh-CN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112200380</a:t>
          </a:r>
          <a:endParaRPr lang="zh-CN">
            <a:solidFill>
              <a:sysClr val="windowText" lastClr="000000"/>
            </a:solidFill>
          </a:endParaRPr>
        </a:p>
        <a:p xmlns:a="http://schemas.openxmlformats.org/drawingml/2006/main">
          <a:r>
            <a:rPr lang="zh-CN" alt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测定：爱泼斯坦方圈</a:t>
          </a:r>
          <a:endParaRPr lang="en-US" sz="11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 xmlns:a="http://schemas.openxmlformats.org/drawingml/2006/main">
          <a:r>
            <a:rPr lang="zh-CN" alt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试样：纵横各半</a:t>
          </a:r>
          <a:endParaRPr lang="en-US" sz="11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 xmlns:a="http://schemas.openxmlformats.org/drawingml/2006/main">
          <a:r>
            <a:rPr lang="zh-CN" alt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密度：</a:t>
          </a:r>
          <a:r>
            <a:rPr 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7.65Kg/dm</a:t>
          </a:r>
          <a:r>
            <a:rPr lang="en-US" sz="1100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3</a:t>
          </a:r>
          <a:endParaRPr lang="zh-CN" altLang="en-US" sz="11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 xmlns:a="http://schemas.openxmlformats.org/drawingml/2006/main">
          <a:endParaRPr lang="zh-CN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3</xdr:row>
      <xdr:rowOff>0</xdr:rowOff>
    </xdr:from>
    <xdr:to>
      <xdr:col>12</xdr:col>
      <xdr:colOff>676275</xdr:colOff>
      <xdr:row>29</xdr:row>
      <xdr:rowOff>0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0.425</cdr:x>
      <cdr:y>0.89957</cdr:y>
    </cdr:from>
    <cdr:to>
      <cdr:x>0.69861</cdr:x>
      <cdr:y>0.97009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914650" y="4010025"/>
          <a:ext cx="1876425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zh-CN" altLang="en-US" sz="1100"/>
            <a:t>有效磁场</a:t>
          </a:r>
          <a:r>
            <a:rPr lang="en-US" altLang="zh-CN" sz="1100"/>
            <a:t>[A/m]</a:t>
          </a:r>
          <a:endParaRPr lang="zh-CN" altLang="en-US" sz="1100"/>
        </a:p>
      </cdr:txBody>
    </cdr:sp>
  </cdr:relSizeAnchor>
  <cdr:relSizeAnchor xmlns:cdr="http://schemas.openxmlformats.org/drawingml/2006/chartDrawing">
    <cdr:from>
      <cdr:x>0.03125</cdr:x>
      <cdr:y>0.25321</cdr:y>
    </cdr:from>
    <cdr:to>
      <cdr:x>0.07014</cdr:x>
      <cdr:y>0.47756</cdr:y>
    </cdr:to>
    <cdr:sp macro="" textlink="">
      <cdr:nvSpPr>
        <cdr:cNvPr id="3" name="TextBox 2"/>
        <cdr:cNvSpPr txBox="1"/>
      </cdr:nvSpPr>
      <cdr:spPr>
        <a:xfrm xmlns:a="http://schemas.openxmlformats.org/drawingml/2006/main" rot="16200000">
          <a:off x="-152398" y="1495425"/>
          <a:ext cx="100012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zh-CN" altLang="en-US" sz="1100"/>
            <a:t>磁感</a:t>
          </a:r>
          <a:r>
            <a:rPr lang="en-US" altLang="zh-CN" sz="1100"/>
            <a:t>[T]</a:t>
          </a:r>
          <a:endParaRPr lang="zh-CN" altLang="en-US" sz="1100"/>
        </a:p>
      </cdr:txBody>
    </cdr:sp>
  </cdr:relSizeAnchor>
  <cdr:relSizeAnchor xmlns:cdr="http://schemas.openxmlformats.org/drawingml/2006/chartDrawing">
    <cdr:from>
      <cdr:x>0.00139</cdr:x>
      <cdr:y>0.95085</cdr:y>
    </cdr:from>
    <cdr:to>
      <cdr:x>0.18472</cdr:x>
      <cdr:y>0.98932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9525" y="4238625"/>
          <a:ext cx="1257300" cy="171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altLang="zh-CN" sz="1100">
              <a:latin typeface="+mn-lt"/>
              <a:ea typeface="+mn-ea"/>
              <a:cs typeface="+mn-cs"/>
            </a:rPr>
            <a:t>112200380</a:t>
          </a:r>
          <a:endParaRPr lang="zh-CN"/>
        </a:p>
      </cdr:txBody>
    </cdr:sp>
  </cdr:relSizeAnchor>
  <cdr:relSizeAnchor xmlns:cdr="http://schemas.openxmlformats.org/drawingml/2006/chartDrawing">
    <cdr:from>
      <cdr:x>0.45278</cdr:x>
      <cdr:y>0.33547</cdr:y>
    </cdr:from>
    <cdr:to>
      <cdr:x>0.53889</cdr:x>
      <cdr:y>0.38462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3105180" y="1495408"/>
          <a:ext cx="590543" cy="2190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altLang="zh-CN" sz="1100"/>
            <a:t>50Hz</a:t>
          </a:r>
          <a:endParaRPr lang="zh-CN" altLang="en-US" sz="1100"/>
        </a:p>
      </cdr:txBody>
    </cdr:sp>
  </cdr:relSizeAnchor>
  <cdr:relSizeAnchor xmlns:cdr="http://schemas.openxmlformats.org/drawingml/2006/chartDrawing">
    <cdr:from>
      <cdr:x>0.68333</cdr:x>
      <cdr:y>0.55769</cdr:y>
    </cdr:from>
    <cdr:to>
      <cdr:x>0.95833</cdr:x>
      <cdr:y>0.80982</cdr:y>
    </cdr:to>
    <cdr:sp macro="" textlink="">
      <cdr:nvSpPr>
        <cdr:cNvPr id="6" name="矩形 5"/>
        <cdr:cNvSpPr/>
      </cdr:nvSpPr>
      <cdr:spPr>
        <a:xfrm xmlns:a="http://schemas.openxmlformats.org/drawingml/2006/main">
          <a:off x="4686300" y="2486035"/>
          <a:ext cx="1885950" cy="112392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pPr algn="ctr"/>
          <a:r>
            <a:rPr lang="zh-CN" altLang="en-US" sz="1100" b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有效磁场</a:t>
          </a:r>
          <a:endParaRPr lang="en-US" sz="1100" b="0">
            <a:solidFill>
              <a:sysClr val="windowText" lastClr="000000"/>
            </a:solidFill>
            <a:latin typeface="+mn-ea"/>
            <a:ea typeface="+mn-ea"/>
            <a:cs typeface="+mn-cs"/>
          </a:endParaRPr>
        </a:p>
        <a:p xmlns:a="http://schemas.openxmlformats.org/drawingml/2006/main">
          <a:pPr algn="ctr"/>
          <a:r>
            <a:rPr lang="en-US" altLang="zh-CN" sz="1100" b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112200380</a:t>
          </a:r>
          <a:endParaRPr lang="zh-CN" altLang="en-US" sz="1100" b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 xmlns:a="http://schemas.openxmlformats.org/drawingml/2006/main">
          <a:r>
            <a:rPr lang="zh-CN" altLang="en-US" sz="1100" b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测定：爱泼斯坦方圈</a:t>
          </a:r>
          <a:endParaRPr lang="en-US" sz="1100" b="0">
            <a:solidFill>
              <a:sysClr val="windowText" lastClr="000000"/>
            </a:solidFill>
            <a:latin typeface="+mn-ea"/>
            <a:ea typeface="+mn-ea"/>
            <a:cs typeface="+mn-cs"/>
          </a:endParaRPr>
        </a:p>
        <a:p xmlns:a="http://schemas.openxmlformats.org/drawingml/2006/main">
          <a:r>
            <a:rPr lang="zh-CN" altLang="en-US" sz="1100" b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试样：纵横各半</a:t>
          </a:r>
          <a:endParaRPr lang="en-US" sz="1100" b="0">
            <a:solidFill>
              <a:sysClr val="windowText" lastClr="000000"/>
            </a:solidFill>
            <a:latin typeface="+mn-ea"/>
            <a:ea typeface="+mn-ea"/>
            <a:cs typeface="+mn-cs"/>
          </a:endParaRPr>
        </a:p>
        <a:p xmlns:a="http://schemas.openxmlformats.org/drawingml/2006/main">
          <a:r>
            <a:rPr lang="zh-CN" altLang="en-US" sz="1100" b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密度：</a:t>
          </a:r>
          <a:r>
            <a:rPr lang="en-US" sz="1100" b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7.65Kg/d</a:t>
          </a:r>
          <a:r>
            <a:rPr lang="en-US" sz="1100" b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m</a:t>
          </a:r>
          <a:r>
            <a:rPr lang="en-US" sz="1100" b="0" baseline="3000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3</a:t>
          </a:r>
          <a:endParaRPr lang="zh-CN" altLang="en-US" sz="1100" b="0">
            <a:solidFill>
              <a:sysClr val="windowText" lastClr="000000"/>
            </a:solidFill>
            <a:latin typeface="+mn-ea"/>
            <a:ea typeface="+mn-ea"/>
            <a:cs typeface="+mn-cs"/>
          </a:endParaRPr>
        </a:p>
        <a:p xmlns:a="http://schemas.openxmlformats.org/drawingml/2006/main">
          <a:endParaRPr lang="zh-CN" altLang="en-US" sz="11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2</xdr:row>
      <xdr:rowOff>114300</xdr:rowOff>
    </xdr:from>
    <xdr:to>
      <xdr:col>14</xdr:col>
      <xdr:colOff>561976</xdr:colOff>
      <xdr:row>21</xdr:row>
      <xdr:rowOff>152400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85725</xdr:colOff>
      <xdr:row>26</xdr:row>
      <xdr:rowOff>38100</xdr:rowOff>
    </xdr:from>
    <xdr:to>
      <xdr:col>14</xdr:col>
      <xdr:colOff>590550</xdr:colOff>
      <xdr:row>46</xdr:row>
      <xdr:rowOff>57150</xdr:rowOff>
    </xdr:to>
    <xdr:graphicFrame macro="">
      <xdr:nvGraphicFramePr>
        <xdr:cNvPr id="3" name="图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0.35377</cdr:x>
      <cdr:y>0.31393</cdr:y>
    </cdr:from>
    <cdr:to>
      <cdr:x>0.43861</cdr:x>
      <cdr:y>0.38313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362109" y="1034599"/>
          <a:ext cx="566479" cy="2280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altLang="zh-CN" sz="1100"/>
            <a:t>50Hz</a:t>
          </a:r>
          <a:endParaRPr lang="zh-CN" altLang="en-US" sz="1100"/>
        </a:p>
      </cdr:txBody>
    </cdr:sp>
  </cdr:relSizeAnchor>
  <cdr:relSizeAnchor xmlns:cdr="http://schemas.openxmlformats.org/drawingml/2006/chartDrawing">
    <cdr:from>
      <cdr:x>0.47705</cdr:x>
      <cdr:y>0.85714</cdr:y>
    </cdr:from>
    <cdr:to>
      <cdr:x>0.62726</cdr:x>
      <cdr:y>0.92188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267077" y="3657600"/>
          <a:ext cx="102870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zh-CN" altLang="en-US" sz="1100"/>
            <a:t>磁场</a:t>
          </a:r>
          <a:r>
            <a:rPr lang="en-US" altLang="zh-CN" sz="1100"/>
            <a:t>[A/m]</a:t>
          </a:r>
          <a:endParaRPr lang="zh-CN" altLang="en-US" sz="1100"/>
        </a:p>
      </cdr:txBody>
    </cdr:sp>
  </cdr:relSizeAnchor>
  <cdr:relSizeAnchor xmlns:cdr="http://schemas.openxmlformats.org/drawingml/2006/chartDrawing">
    <cdr:from>
      <cdr:x>0.00974</cdr:x>
      <cdr:y>0.25223</cdr:y>
    </cdr:from>
    <cdr:to>
      <cdr:x>0.04868</cdr:x>
      <cdr:y>0.48438</cdr:y>
    </cdr:to>
    <cdr:sp macro="" textlink="">
      <cdr:nvSpPr>
        <cdr:cNvPr id="4" name="TextBox 3"/>
        <cdr:cNvSpPr txBox="1"/>
      </cdr:nvSpPr>
      <cdr:spPr>
        <a:xfrm xmlns:a="http://schemas.openxmlformats.org/drawingml/2006/main" rot="16200000">
          <a:off x="-295274" y="1438275"/>
          <a:ext cx="99060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zh-CN" altLang="en-US" sz="1100"/>
            <a:t>磁感</a:t>
          </a:r>
          <a:r>
            <a:rPr lang="en-US" altLang="zh-CN" sz="1100"/>
            <a:t>[T]</a:t>
          </a:r>
          <a:endParaRPr lang="zh-CN" altLang="en-US" sz="1100"/>
        </a:p>
      </cdr:txBody>
    </cdr:sp>
  </cdr:relSizeAnchor>
  <cdr:relSizeAnchor xmlns:cdr="http://schemas.openxmlformats.org/drawingml/2006/chartDrawing">
    <cdr:from>
      <cdr:x>0.00417</cdr:x>
      <cdr:y>0.9375</cdr:y>
    </cdr:from>
    <cdr:to>
      <cdr:x>0.21419</cdr:x>
      <cdr:y>0.98438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8576" y="4000500"/>
          <a:ext cx="143827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altLang="zh-CN" sz="1100">
              <a:latin typeface="+mn-lt"/>
              <a:ea typeface="+mn-ea"/>
              <a:cs typeface="+mn-cs"/>
            </a:rPr>
            <a:t>112200380</a:t>
          </a:r>
          <a:endParaRPr lang="zh-CN" altLang="en-US" sz="1100">
            <a:latin typeface="+mn-lt"/>
            <a:ea typeface="+mn-ea"/>
            <a:cs typeface="+mn-cs"/>
          </a:endParaRPr>
        </a:p>
      </cdr:txBody>
    </cdr:sp>
  </cdr:relSizeAnchor>
  <cdr:relSizeAnchor xmlns:cdr="http://schemas.openxmlformats.org/drawingml/2006/chartDrawing">
    <cdr:from>
      <cdr:x>0.67823</cdr:x>
      <cdr:y>0.46085</cdr:y>
    </cdr:from>
    <cdr:to>
      <cdr:x>0.95918</cdr:x>
      <cdr:y>0.76589</cdr:y>
    </cdr:to>
    <cdr:sp macro="" textlink="">
      <cdr:nvSpPr>
        <cdr:cNvPr id="6" name="矩形 5"/>
        <cdr:cNvSpPr/>
      </cdr:nvSpPr>
      <cdr:spPr>
        <a:xfrm xmlns:a="http://schemas.openxmlformats.org/drawingml/2006/main">
          <a:off x="4528545" y="1518811"/>
          <a:ext cx="1875911" cy="1005305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pPr algn="ctr"/>
          <a:r>
            <a:rPr lang="zh-CN" alt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交流磁化曲线</a:t>
          </a:r>
          <a:endParaRPr lang="en-US" sz="11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 xmlns:a="http://schemas.openxmlformats.org/drawingml/2006/main">
          <a:pPr algn="ctr"/>
          <a:r>
            <a:rPr lang="en-US" altLang="zh-CN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112200380</a:t>
          </a:r>
          <a:endParaRPr lang="zh-CN" altLang="en-US" sz="11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 xmlns:a="http://schemas.openxmlformats.org/drawingml/2006/main">
          <a:r>
            <a:rPr lang="zh-CN" alt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测定：爱泼斯坦方圈</a:t>
          </a:r>
          <a:endParaRPr lang="en-US" sz="11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 xmlns:a="http://schemas.openxmlformats.org/drawingml/2006/main">
          <a:r>
            <a:rPr lang="zh-CN" alt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试样：纵横各半</a:t>
          </a:r>
          <a:endParaRPr lang="en-US" sz="11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 xmlns:a="http://schemas.openxmlformats.org/drawingml/2006/main">
          <a:r>
            <a:rPr lang="zh-CN" alt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密度：</a:t>
          </a:r>
          <a:r>
            <a:rPr 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7.65Kg/dm</a:t>
          </a:r>
          <a:r>
            <a:rPr lang="en-US" sz="1100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3</a:t>
          </a:r>
          <a:endParaRPr lang="zh-CN" altLang="en-US" sz="11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0.45833</cdr:x>
      <cdr:y>0.90044</cdr:y>
    </cdr:from>
    <cdr:to>
      <cdr:x>0.74306</cdr:x>
      <cdr:y>0.96681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143250" y="3876675"/>
          <a:ext cx="195262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zh-CN" altLang="en-US" sz="1100"/>
            <a:t>磁场</a:t>
          </a:r>
          <a:r>
            <a:rPr lang="en-US" altLang="zh-CN" sz="1100"/>
            <a:t>[A/m]</a:t>
          </a:r>
          <a:endParaRPr lang="zh-CN" altLang="en-US" sz="1100"/>
        </a:p>
      </cdr:txBody>
    </cdr:sp>
  </cdr:relSizeAnchor>
  <cdr:relSizeAnchor xmlns:cdr="http://schemas.openxmlformats.org/drawingml/2006/chartDrawing">
    <cdr:from>
      <cdr:x>0.02361</cdr:x>
      <cdr:y>0.24336</cdr:y>
    </cdr:from>
    <cdr:to>
      <cdr:x>0.06944</cdr:x>
      <cdr:y>0.51991</cdr:y>
    </cdr:to>
    <cdr:sp macro="" textlink="">
      <cdr:nvSpPr>
        <cdr:cNvPr id="3" name="TextBox 2"/>
        <cdr:cNvSpPr txBox="1"/>
      </cdr:nvSpPr>
      <cdr:spPr>
        <a:xfrm xmlns:a="http://schemas.openxmlformats.org/drawingml/2006/main" rot="16200000">
          <a:off x="-276225" y="1485900"/>
          <a:ext cx="1190625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zh-CN" altLang="en-US" sz="1100"/>
            <a:t>磁导率</a:t>
          </a:r>
          <a:r>
            <a:rPr lang="en-US" sz="1100">
              <a:latin typeface="+mn-lt"/>
              <a:ea typeface="+mn-ea"/>
              <a:cs typeface="+mn-cs"/>
            </a:rPr>
            <a:t>[</a:t>
          </a:r>
          <a:r>
            <a:rPr lang="en-US" altLang="zh-CN" sz="1100"/>
            <a:t>mur]</a:t>
          </a:r>
          <a:endParaRPr lang="zh-CN" altLang="en-US" sz="1100"/>
        </a:p>
      </cdr:txBody>
    </cdr:sp>
  </cdr:relSizeAnchor>
  <cdr:relSizeAnchor xmlns:cdr="http://schemas.openxmlformats.org/drawingml/2006/chartDrawing">
    <cdr:from>
      <cdr:x>0.00833</cdr:x>
      <cdr:y>0.94248</cdr:y>
    </cdr:from>
    <cdr:to>
      <cdr:x>0.20417</cdr:x>
      <cdr:y>0.99336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7150" y="4057650"/>
          <a:ext cx="1343025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altLang="zh-CN" sz="1100">
              <a:latin typeface="+mn-lt"/>
              <a:ea typeface="+mn-ea"/>
              <a:cs typeface="+mn-cs"/>
            </a:rPr>
            <a:t>112200380</a:t>
          </a:r>
          <a:endParaRPr lang="zh-CN" altLang="en-US" sz="1100">
            <a:latin typeface="+mn-lt"/>
            <a:ea typeface="+mn-ea"/>
            <a:cs typeface="+mn-cs"/>
          </a:endParaRPr>
        </a:p>
      </cdr:txBody>
    </cdr:sp>
  </cdr:relSizeAnchor>
  <cdr:relSizeAnchor xmlns:cdr="http://schemas.openxmlformats.org/drawingml/2006/chartDrawing">
    <cdr:from>
      <cdr:x>0.325</cdr:x>
      <cdr:y>0.36477</cdr:y>
    </cdr:from>
    <cdr:to>
      <cdr:x>0.40833</cdr:x>
      <cdr:y>0.43114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228850" y="1507894"/>
          <a:ext cx="571477" cy="2743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altLang="zh-CN" sz="1100"/>
            <a:t>50Hz</a:t>
          </a:r>
          <a:endParaRPr lang="zh-CN" altLang="en-US" sz="1100"/>
        </a:p>
      </cdr:txBody>
    </cdr:sp>
  </cdr:relSizeAnchor>
  <cdr:relSizeAnchor xmlns:cdr="http://schemas.openxmlformats.org/drawingml/2006/chartDrawing">
    <cdr:from>
      <cdr:x>0.69426</cdr:x>
      <cdr:y>0.02833</cdr:y>
    </cdr:from>
    <cdr:to>
      <cdr:x>0.95815</cdr:x>
      <cdr:y>0.29824</cdr:y>
    </cdr:to>
    <cdr:sp macro="" textlink="">
      <cdr:nvSpPr>
        <cdr:cNvPr id="6" name="矩形 5"/>
        <cdr:cNvSpPr/>
      </cdr:nvSpPr>
      <cdr:spPr>
        <a:xfrm xmlns:a="http://schemas.openxmlformats.org/drawingml/2006/main">
          <a:off x="4635585" y="97684"/>
          <a:ext cx="1762000" cy="930664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pPr algn="ctr"/>
          <a:r>
            <a:rPr lang="zh-CN" alt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交流磁导率</a:t>
          </a:r>
          <a:endParaRPr lang="en-US" sz="11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 xmlns:a="http://schemas.openxmlformats.org/drawingml/2006/main">
          <a:pPr algn="ctr"/>
          <a:r>
            <a:rPr lang="en-US" altLang="zh-CN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112200380</a:t>
          </a:r>
          <a:endParaRPr lang="zh-CN" altLang="en-US" sz="11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 xmlns:a="http://schemas.openxmlformats.org/drawingml/2006/main">
          <a:r>
            <a:rPr lang="zh-CN" alt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测定：爱泼斯坦方圈</a:t>
          </a:r>
          <a:endParaRPr lang="en-US" sz="11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 xmlns:a="http://schemas.openxmlformats.org/drawingml/2006/main">
          <a:r>
            <a:rPr lang="zh-CN" alt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试样：纵横各半</a:t>
          </a:r>
          <a:endParaRPr lang="en-US" sz="11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 xmlns:a="http://schemas.openxmlformats.org/drawingml/2006/main">
          <a:r>
            <a:rPr lang="zh-CN" alt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密度：</a:t>
          </a:r>
          <a:r>
            <a:rPr 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7.65Kg/dm</a:t>
          </a:r>
          <a:r>
            <a:rPr lang="en-US" sz="1100" baseline="30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3</a:t>
          </a:r>
          <a:endParaRPr lang="zh-CN" altLang="en-US" sz="11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4"/>
  <sheetViews>
    <sheetView tabSelected="1" workbookViewId="0">
      <selection activeCell="P25" sqref="P25"/>
    </sheetView>
  </sheetViews>
  <sheetFormatPr defaultRowHeight="13.5"/>
  <sheetData>
    <row r="1" spans="1:11" ht="31.5" customHeight="1">
      <c r="A1" s="2" t="s">
        <v>12</v>
      </c>
      <c r="B1" s="2" t="s">
        <v>13</v>
      </c>
      <c r="C1" s="2" t="s">
        <v>14</v>
      </c>
      <c r="G1" s="6" t="s">
        <v>4</v>
      </c>
      <c r="H1" s="6"/>
      <c r="I1" s="6"/>
      <c r="J1" s="6"/>
      <c r="K1" s="6"/>
    </row>
    <row r="2" spans="1:11">
      <c r="A2" s="3" t="s">
        <v>0</v>
      </c>
      <c r="B2" s="3" t="s">
        <v>0</v>
      </c>
      <c r="C2" s="3" t="s">
        <v>1</v>
      </c>
    </row>
    <row r="3" spans="1:11">
      <c r="A3" s="3">
        <v>0.36776000261306763</v>
      </c>
      <c r="B3" s="3">
        <v>0.45638000965118408</v>
      </c>
      <c r="C3" s="4">
        <v>0.5</v>
      </c>
    </row>
    <row r="4" spans="1:11">
      <c r="A4" s="3">
        <v>0.43141999840736389</v>
      </c>
      <c r="B4" s="3">
        <v>0.53504002094268799</v>
      </c>
      <c r="C4" s="4">
        <v>0.55000000000000004</v>
      </c>
    </row>
    <row r="5" spans="1:11">
      <c r="A5" s="3">
        <v>0.49816000461578369</v>
      </c>
      <c r="B5" s="3">
        <v>0.61888998746871948</v>
      </c>
      <c r="C5" s="4">
        <v>0.6</v>
      </c>
    </row>
    <row r="6" spans="1:11">
      <c r="A6" s="3">
        <v>0.56831997632980347</v>
      </c>
      <c r="B6" s="3">
        <v>0.7074199914932251</v>
      </c>
      <c r="C6" s="4">
        <v>0.65</v>
      </c>
    </row>
    <row r="7" spans="1:11">
      <c r="A7" s="3">
        <v>0.64254999160766602</v>
      </c>
      <c r="B7" s="3">
        <v>0.7996399998664856</v>
      </c>
      <c r="C7" s="4">
        <v>0.7</v>
      </c>
    </row>
    <row r="8" spans="1:11">
      <c r="A8" s="3">
        <v>0.71999001502990723</v>
      </c>
      <c r="B8" s="3">
        <v>0.89789998531341553</v>
      </c>
      <c r="C8" s="4">
        <v>0.75</v>
      </c>
    </row>
    <row r="9" spans="1:11">
      <c r="A9" s="3">
        <v>0.7997099757194519</v>
      </c>
      <c r="B9" s="3">
        <v>0.99686998128890991</v>
      </c>
      <c r="C9" s="4">
        <v>0.8</v>
      </c>
    </row>
    <row r="10" spans="1:11">
      <c r="A10" s="3">
        <v>0.88506001234054565</v>
      </c>
      <c r="B10" s="3">
        <v>1.103600025177002</v>
      </c>
      <c r="C10" s="4">
        <v>0.85</v>
      </c>
    </row>
    <row r="11" spans="1:11">
      <c r="A11" s="3">
        <v>0.97500002384185791</v>
      </c>
      <c r="B11" s="3">
        <v>1.2164000272750854</v>
      </c>
      <c r="C11" s="4">
        <v>0.9</v>
      </c>
    </row>
    <row r="12" spans="1:11">
      <c r="A12" s="3">
        <v>1.0692000389099121</v>
      </c>
      <c r="B12" s="3">
        <v>1.3336000442504883</v>
      </c>
      <c r="C12" s="4">
        <v>0.95</v>
      </c>
    </row>
    <row r="13" spans="1:11">
      <c r="A13" s="3">
        <v>1.1675000190734863</v>
      </c>
      <c r="B13" s="3">
        <v>1.4570000171661377</v>
      </c>
      <c r="C13" s="4">
        <v>1</v>
      </c>
    </row>
    <row r="14" spans="1:11">
      <c r="A14" s="3">
        <v>1.2717000246047974</v>
      </c>
      <c r="B14" s="3">
        <v>1.5881999731063843</v>
      </c>
      <c r="C14" s="4">
        <v>1.05</v>
      </c>
    </row>
    <row r="15" spans="1:11">
      <c r="A15" s="3">
        <v>1.3818999528884888</v>
      </c>
      <c r="B15" s="3">
        <v>1.7266999483108521</v>
      </c>
      <c r="C15" s="4">
        <v>1.1000000000000001</v>
      </c>
    </row>
    <row r="16" spans="1:11">
      <c r="A16" s="3">
        <v>1.4991999864578247</v>
      </c>
      <c r="B16" s="3">
        <v>1.871999979019165</v>
      </c>
      <c r="C16" s="4">
        <v>1.1499999999999999</v>
      </c>
    </row>
    <row r="17" spans="1:3">
      <c r="A17" s="3">
        <v>1.624500036239624</v>
      </c>
      <c r="B17" s="3">
        <v>2.029400110244751</v>
      </c>
      <c r="C17" s="4">
        <v>1.2</v>
      </c>
    </row>
    <row r="18" spans="1:3">
      <c r="A18" s="3">
        <v>1.7589999437332153</v>
      </c>
      <c r="B18" s="3">
        <v>2.1982998847961426</v>
      </c>
      <c r="C18" s="4">
        <v>1.25</v>
      </c>
    </row>
    <row r="19" spans="1:3">
      <c r="A19" s="3">
        <v>1.9048000574111938</v>
      </c>
      <c r="B19" s="3">
        <v>2.3787000179290771</v>
      </c>
      <c r="C19" s="4">
        <v>1.3</v>
      </c>
    </row>
    <row r="20" spans="1:3">
      <c r="A20" s="3">
        <v>2.0683000087738037</v>
      </c>
      <c r="B20" s="3">
        <v>2.5836000442504883</v>
      </c>
      <c r="C20" s="4">
        <v>1.35</v>
      </c>
    </row>
    <row r="21" spans="1:3">
      <c r="A21" s="3">
        <v>2.2551000118255615</v>
      </c>
      <c r="B21" s="3">
        <v>2.8145999908447266</v>
      </c>
      <c r="C21" s="4">
        <v>1.4</v>
      </c>
    </row>
    <row r="22" spans="1:3">
      <c r="A22" s="3">
        <v>2.4635000228881836</v>
      </c>
      <c r="B22" s="3">
        <v>3.0715000629425049</v>
      </c>
      <c r="C22" s="4">
        <v>1.45</v>
      </c>
    </row>
    <row r="23" spans="1:3">
      <c r="A23" s="3">
        <v>2.6895999908447266</v>
      </c>
      <c r="B23" s="3">
        <v>3.3575999736785889</v>
      </c>
      <c r="C23" s="4">
        <v>1.5</v>
      </c>
    </row>
    <row r="24" spans="1:3">
      <c r="A24" s="3">
        <v>2.9109001159667969</v>
      </c>
      <c r="B24" s="3">
        <v>3.6461000442504883</v>
      </c>
      <c r="C24" s="4">
        <v>1.55</v>
      </c>
    </row>
    <row r="25" spans="1:3">
      <c r="A25" s="3">
        <v>3.1250998973846436</v>
      </c>
      <c r="B25" s="3">
        <v>3.9102001190185547</v>
      </c>
      <c r="C25" s="4">
        <v>1.6</v>
      </c>
    </row>
    <row r="26" spans="1:3">
      <c r="A26" s="3">
        <v>3.3087999820709229</v>
      </c>
      <c r="B26" s="3">
        <v>4.1434998512268066</v>
      </c>
      <c r="C26" s="4">
        <v>1.65</v>
      </c>
    </row>
    <row r="27" spans="1:3">
      <c r="A27" s="3">
        <v>3.4821999073028564</v>
      </c>
      <c r="B27" s="3">
        <v>4.3857002258300781</v>
      </c>
      <c r="C27" s="4">
        <v>1.7</v>
      </c>
    </row>
    <row r="28" spans="1:3">
      <c r="A28" s="3">
        <v>3.7239000797271729</v>
      </c>
      <c r="B28" s="3">
        <v>4.609799861907959</v>
      </c>
      <c r="C28" s="4">
        <v>1.75</v>
      </c>
    </row>
    <row r="34" spans="11:13">
      <c r="K34" s="5"/>
      <c r="L34" s="5"/>
      <c r="M34" s="5"/>
    </row>
  </sheetData>
  <mergeCells count="1">
    <mergeCell ref="G1:K1"/>
  </mergeCells>
  <phoneticPr fontId="1" type="noConversion"/>
  <pageMargins left="0.56999999999999995" right="0.23" top="0.74803149606299213" bottom="0.74803149606299213" header="0.31496062992125984" footer="0.31496062992125984"/>
  <pageSetup paperSize="9" orientation="landscape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8"/>
  <sheetViews>
    <sheetView workbookViewId="0">
      <selection activeCell="A29" sqref="A29:XFD29"/>
    </sheetView>
  </sheetViews>
  <sheetFormatPr defaultRowHeight="13.5"/>
  <cols>
    <col min="1" max="1" width="9" style="1"/>
  </cols>
  <sheetData>
    <row r="1" spans="1:11" ht="33.75" customHeight="1">
      <c r="A1" s="2" t="s">
        <v>15</v>
      </c>
      <c r="B1" s="2" t="s">
        <v>16</v>
      </c>
      <c r="C1" s="2" t="s">
        <v>14</v>
      </c>
      <c r="F1" s="7" t="s">
        <v>3</v>
      </c>
      <c r="G1" s="7"/>
      <c r="H1" s="7"/>
      <c r="I1" s="7"/>
      <c r="J1" s="7"/>
      <c r="K1" s="7"/>
    </row>
    <row r="2" spans="1:11">
      <c r="A2" s="3" t="s">
        <v>2</v>
      </c>
      <c r="B2" s="3" t="s">
        <v>2</v>
      </c>
      <c r="C2" s="3" t="s">
        <v>1</v>
      </c>
    </row>
    <row r="3" spans="1:11">
      <c r="A3" s="3">
        <v>0.60119998455047607</v>
      </c>
      <c r="B3" s="3">
        <v>0.73203998804092407</v>
      </c>
      <c r="C3" s="4">
        <v>0.5</v>
      </c>
    </row>
    <row r="4" spans="1:11">
      <c r="A4" s="3">
        <v>0.69830000400543213</v>
      </c>
      <c r="B4" s="3">
        <v>0.84904998540878296</v>
      </c>
      <c r="C4" s="4">
        <v>0.55000000000000004</v>
      </c>
    </row>
    <row r="5" spans="1:11">
      <c r="A5" s="3">
        <v>0.80076998472213745</v>
      </c>
      <c r="B5" s="3">
        <v>0.97497999668121338</v>
      </c>
      <c r="C5" s="4">
        <v>0.6</v>
      </c>
    </row>
    <row r="6" spans="1:11">
      <c r="A6" s="3">
        <v>0.91123002767562866</v>
      </c>
      <c r="B6" s="3">
        <v>1.1102999448776245</v>
      </c>
      <c r="C6" s="4">
        <v>0.65</v>
      </c>
    </row>
    <row r="7" spans="1:11">
      <c r="A7" s="3">
        <v>1.031999945640564</v>
      </c>
      <c r="B7" s="3">
        <v>1.2554999589920044</v>
      </c>
      <c r="C7" s="4">
        <v>0.7</v>
      </c>
    </row>
    <row r="8" spans="1:11">
      <c r="A8" s="3">
        <v>1.1615999937057495</v>
      </c>
      <c r="B8" s="3">
        <v>1.4155000448226929</v>
      </c>
      <c r="C8" s="4">
        <v>0.75</v>
      </c>
    </row>
    <row r="9" spans="1:11">
      <c r="A9" s="3">
        <v>1.3008999824523926</v>
      </c>
      <c r="B9" s="3">
        <v>1.5831999778747559</v>
      </c>
      <c r="C9" s="4">
        <v>0.8</v>
      </c>
    </row>
    <row r="10" spans="1:11">
      <c r="A10" s="3">
        <v>1.4567999839782715</v>
      </c>
      <c r="B10" s="3">
        <v>1.7724000215530396</v>
      </c>
      <c r="C10" s="4">
        <v>0.85</v>
      </c>
    </row>
    <row r="11" spans="1:11">
      <c r="A11" s="3">
        <v>1.62909996509552</v>
      </c>
      <c r="B11" s="3">
        <v>1.982699990272522</v>
      </c>
      <c r="C11" s="4">
        <v>0.9</v>
      </c>
    </row>
    <row r="12" spans="1:11">
      <c r="A12" s="3">
        <v>1.822100043296814</v>
      </c>
      <c r="B12" s="3">
        <v>2.2155001163482666</v>
      </c>
      <c r="C12" s="4">
        <v>0.95</v>
      </c>
    </row>
    <row r="13" spans="1:11">
      <c r="A13" s="3">
        <v>2.0374999046325684</v>
      </c>
      <c r="B13" s="3">
        <v>2.4770998954772949</v>
      </c>
      <c r="C13" s="4">
        <v>1</v>
      </c>
    </row>
    <row r="14" spans="1:11">
      <c r="A14" s="3">
        <v>2.2857000827789307</v>
      </c>
      <c r="B14" s="3">
        <v>2.7781999111175537</v>
      </c>
      <c r="C14" s="4">
        <v>1.05</v>
      </c>
    </row>
    <row r="15" spans="1:11">
      <c r="A15" s="3">
        <v>2.5729999542236328</v>
      </c>
      <c r="B15" s="3">
        <v>3.124500036239624</v>
      </c>
      <c r="C15" s="4">
        <v>1.1000000000000001</v>
      </c>
    </row>
    <row r="16" spans="1:11">
      <c r="A16" s="3">
        <v>2.9124999046325684</v>
      </c>
      <c r="B16" s="3">
        <v>3.5306000709533691</v>
      </c>
      <c r="C16" s="4">
        <v>1.1499999999999999</v>
      </c>
    </row>
    <row r="17" spans="1:3">
      <c r="A17" s="3">
        <v>3.3247001171112061</v>
      </c>
      <c r="B17" s="3">
        <v>4.0297999382019043</v>
      </c>
      <c r="C17" s="4">
        <v>1.2</v>
      </c>
    </row>
    <row r="18" spans="1:3">
      <c r="A18" s="3">
        <v>3.8457000255584717</v>
      </c>
      <c r="B18" s="3">
        <v>4.6538000106811523</v>
      </c>
      <c r="C18" s="4">
        <v>1.25</v>
      </c>
    </row>
    <row r="19" spans="1:3">
      <c r="A19" s="3">
        <v>4.5318999290466309</v>
      </c>
      <c r="B19" s="3">
        <v>5.4706997871398926</v>
      </c>
      <c r="C19" s="4">
        <v>1.3</v>
      </c>
    </row>
    <row r="20" spans="1:3">
      <c r="A20" s="3">
        <v>5.5434999465942383</v>
      </c>
      <c r="B20" s="3">
        <v>6.6856999397277832</v>
      </c>
      <c r="C20" s="4">
        <v>1.35</v>
      </c>
    </row>
    <row r="21" spans="1:3">
      <c r="A21" s="3">
        <v>7.2350001335144043</v>
      </c>
      <c r="B21" s="3">
        <v>8.7076997756958008</v>
      </c>
      <c r="C21" s="4">
        <v>1.4</v>
      </c>
    </row>
    <row r="22" spans="1:3">
      <c r="A22" s="3">
        <v>10.447999954223633</v>
      </c>
      <c r="B22" s="3">
        <v>12.505000114440918</v>
      </c>
      <c r="C22" s="4">
        <v>1.45</v>
      </c>
    </row>
    <row r="23" spans="1:3">
      <c r="A23" s="3">
        <v>17.01099967956543</v>
      </c>
      <c r="B23" s="3">
        <v>20.353000640869141</v>
      </c>
      <c r="C23" s="4">
        <v>1.5</v>
      </c>
    </row>
    <row r="24" spans="1:3">
      <c r="A24" s="3">
        <v>29.483999252319336</v>
      </c>
      <c r="B24" s="3">
        <v>35.285999298095703</v>
      </c>
      <c r="C24" s="4">
        <v>1.55</v>
      </c>
    </row>
    <row r="25" spans="1:3">
      <c r="A25" s="3">
        <v>50.214000701904297</v>
      </c>
      <c r="B25" s="3">
        <v>60.123001098632812</v>
      </c>
      <c r="C25" s="4">
        <v>1.6</v>
      </c>
    </row>
    <row r="26" spans="1:3">
      <c r="A26" s="3">
        <v>79.962997436523438</v>
      </c>
      <c r="B26" s="3">
        <v>95.754997253417969</v>
      </c>
      <c r="C26" s="4">
        <v>1.65</v>
      </c>
    </row>
    <row r="27" spans="1:3">
      <c r="A27" s="3">
        <v>119.41000366210937</v>
      </c>
      <c r="B27" s="3">
        <v>143.64999389648437</v>
      </c>
      <c r="C27" s="4">
        <v>1.7</v>
      </c>
    </row>
    <row r="28" spans="1:3">
      <c r="A28" s="3">
        <v>172.63999938964844</v>
      </c>
      <c r="B28" s="3">
        <v>205.47000122070312</v>
      </c>
      <c r="C28" s="4">
        <v>1.75</v>
      </c>
    </row>
  </sheetData>
  <mergeCells count="1">
    <mergeCell ref="F1:K1"/>
  </mergeCells>
  <phoneticPr fontId="1" type="noConversion"/>
  <pageMargins left="0.85" right="0.70866141732283472" top="0.74803149606299213" bottom="0.74803149606299213" header="0.31496062992125984" footer="0.31496062992125984"/>
  <pageSetup paperSize="9" orientation="landscape" horizontalDpi="200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9"/>
  <sheetViews>
    <sheetView workbookViewId="0">
      <selection activeCell="A3" sqref="A3:A29"/>
    </sheetView>
  </sheetViews>
  <sheetFormatPr defaultRowHeight="13.5"/>
  <sheetData>
    <row r="1" spans="1:10" ht="24.75" customHeight="1">
      <c r="A1" s="3" t="s">
        <v>17</v>
      </c>
      <c r="B1" s="3" t="s">
        <v>14</v>
      </c>
    </row>
    <row r="2" spans="1:10">
      <c r="A2" s="3" t="s">
        <v>5</v>
      </c>
      <c r="B2" s="3" t="s">
        <v>1</v>
      </c>
      <c r="G2" s="8" t="s">
        <v>6</v>
      </c>
      <c r="H2" s="8"/>
      <c r="I2" s="8"/>
      <c r="J2" s="8"/>
    </row>
    <row r="3" spans="1:10">
      <c r="A3" s="3">
        <v>41.410999298095703</v>
      </c>
      <c r="B3" s="4">
        <v>0.5</v>
      </c>
      <c r="G3" s="8"/>
      <c r="H3" s="8"/>
      <c r="I3" s="8"/>
      <c r="J3" s="8"/>
    </row>
    <row r="4" spans="1:10">
      <c r="A4" s="3">
        <v>43.699001312255859</v>
      </c>
      <c r="B4" s="4">
        <v>0.55000000000000004</v>
      </c>
    </row>
    <row r="5" spans="1:10">
      <c r="A5" s="3">
        <v>45.939998626708984</v>
      </c>
      <c r="B5" s="4">
        <v>0.6</v>
      </c>
    </row>
    <row r="6" spans="1:10">
      <c r="A6" s="3">
        <v>48.258998870849609</v>
      </c>
      <c r="B6" s="4">
        <v>0.65</v>
      </c>
    </row>
    <row r="7" spans="1:10">
      <c r="A7" s="3">
        <v>50.729000091552734</v>
      </c>
      <c r="B7" s="4">
        <v>0.7</v>
      </c>
    </row>
    <row r="8" spans="1:10">
      <c r="A8" s="3">
        <v>53.300998687744141</v>
      </c>
      <c r="B8" s="4">
        <v>0.75</v>
      </c>
    </row>
    <row r="9" spans="1:10">
      <c r="A9" s="3">
        <v>56.018001556396484</v>
      </c>
      <c r="B9" s="4">
        <v>0.8</v>
      </c>
    </row>
    <row r="10" spans="1:10">
      <c r="A10" s="3">
        <v>59.023998260498047</v>
      </c>
      <c r="B10" s="4">
        <v>0.85</v>
      </c>
    </row>
    <row r="11" spans="1:10">
      <c r="A11" s="3">
        <v>62.319999694824219</v>
      </c>
      <c r="B11" s="4">
        <v>0.9</v>
      </c>
    </row>
    <row r="12" spans="1:10">
      <c r="A12" s="3">
        <v>66.01300048828125</v>
      </c>
      <c r="B12" s="4">
        <v>0.95</v>
      </c>
    </row>
    <row r="13" spans="1:10">
      <c r="A13" s="3">
        <v>70.137001037597656</v>
      </c>
      <c r="B13" s="4">
        <v>1</v>
      </c>
    </row>
    <row r="14" spans="1:10">
      <c r="A14" s="3">
        <v>74.911003112792969</v>
      </c>
      <c r="B14" s="4">
        <v>1.05</v>
      </c>
    </row>
    <row r="15" spans="1:10">
      <c r="A15" s="3">
        <v>80.4739990234375</v>
      </c>
      <c r="B15" s="4">
        <v>1.1000000000000001</v>
      </c>
    </row>
    <row r="16" spans="1:10">
      <c r="A16" s="3">
        <v>87.113998413085938</v>
      </c>
      <c r="B16" s="4">
        <v>1.1499999999999999</v>
      </c>
    </row>
    <row r="17" spans="1:2">
      <c r="A17" s="3">
        <v>95.282997131347656</v>
      </c>
      <c r="B17" s="4">
        <v>1.2</v>
      </c>
    </row>
    <row r="18" spans="1:2">
      <c r="A18" s="3">
        <v>105.79000091552734</v>
      </c>
      <c r="B18" s="4">
        <v>1.25</v>
      </c>
    </row>
    <row r="19" spans="1:2">
      <c r="A19" s="3">
        <v>119.91000366210937</v>
      </c>
      <c r="B19" s="4">
        <v>1.3</v>
      </c>
    </row>
    <row r="20" spans="1:2">
      <c r="A20" s="3">
        <v>141.21000671386719</v>
      </c>
      <c r="B20" s="4">
        <v>1.35</v>
      </c>
    </row>
    <row r="21" spans="1:2">
      <c r="A21" s="3">
        <v>177.55000305175781</v>
      </c>
      <c r="B21" s="4">
        <v>1.4</v>
      </c>
    </row>
    <row r="22" spans="1:2">
      <c r="A22" s="3">
        <v>247.91999816894531</v>
      </c>
      <c r="B22" s="4">
        <v>1.45</v>
      </c>
    </row>
    <row r="23" spans="1:2">
      <c r="A23" s="3">
        <v>390</v>
      </c>
      <c r="B23" s="4">
        <v>1.5</v>
      </c>
    </row>
    <row r="24" spans="1:2">
      <c r="A24" s="3">
        <v>653.6300048828125</v>
      </c>
      <c r="B24" s="4">
        <v>1.55</v>
      </c>
    </row>
    <row r="25" spans="1:2">
      <c r="A25" s="3">
        <v>1076.9000244140625</v>
      </c>
      <c r="B25" s="4">
        <v>1.6</v>
      </c>
    </row>
    <row r="26" spans="1:2">
      <c r="A26" s="3">
        <v>1660.699951171875</v>
      </c>
      <c r="B26" s="4">
        <v>1.65</v>
      </c>
    </row>
    <row r="27" spans="1:2">
      <c r="A27" s="3">
        <v>2403.300048828125</v>
      </c>
      <c r="B27" s="4">
        <v>1.7</v>
      </c>
    </row>
    <row r="28" spans="1:2">
      <c r="A28" s="3">
        <v>3369.300048828125</v>
      </c>
      <c r="B28" s="4">
        <v>1.75</v>
      </c>
    </row>
    <row r="29" spans="1:2">
      <c r="A29" s="3">
        <v>4488.60009765625</v>
      </c>
      <c r="B29" s="4">
        <v>1.8</v>
      </c>
    </row>
  </sheetData>
  <mergeCells count="1">
    <mergeCell ref="G2:J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8"/>
  <sheetViews>
    <sheetView workbookViewId="0">
      <selection activeCell="P15" sqref="P15"/>
    </sheetView>
  </sheetViews>
  <sheetFormatPr defaultRowHeight="13.5"/>
  <cols>
    <col min="2" max="2" width="15.125" customWidth="1"/>
    <col min="3" max="3" width="12.25" style="1" customWidth="1"/>
    <col min="5" max="5" width="13.375" style="1" customWidth="1"/>
  </cols>
  <sheetData>
    <row r="1" spans="1:13" ht="15" customHeight="1">
      <c r="A1" s="3" t="s">
        <v>18</v>
      </c>
      <c r="B1" s="3" t="s">
        <v>14</v>
      </c>
      <c r="C1" s="3" t="s">
        <v>14</v>
      </c>
      <c r="D1" s="3" t="s">
        <v>18</v>
      </c>
      <c r="E1" s="3" t="s">
        <v>19</v>
      </c>
    </row>
    <row r="2" spans="1:13">
      <c r="A2" s="3" t="s">
        <v>7</v>
      </c>
      <c r="B2" s="3" t="s">
        <v>8</v>
      </c>
      <c r="C2" s="3" t="s">
        <v>10</v>
      </c>
      <c r="D2" s="3" t="s">
        <v>7</v>
      </c>
      <c r="E2" s="3" t="s">
        <v>9</v>
      </c>
      <c r="I2" s="8" t="s">
        <v>20</v>
      </c>
      <c r="J2" s="8"/>
      <c r="K2" s="8"/>
      <c r="L2" s="8"/>
      <c r="M2" s="8"/>
    </row>
    <row r="3" spans="1:13">
      <c r="A3" s="3">
        <v>10</v>
      </c>
      <c r="B3" s="3">
        <v>23.167999267578125</v>
      </c>
      <c r="C3" s="3">
        <f>B3/1000</f>
        <v>2.3167999267578124E-2</v>
      </c>
      <c r="D3" s="3">
        <v>10</v>
      </c>
      <c r="E3" s="3">
        <v>1848.8753662109375</v>
      </c>
      <c r="I3" s="5"/>
      <c r="J3" s="5"/>
      <c r="K3" s="5"/>
      <c r="L3" s="5"/>
      <c r="M3" s="5"/>
    </row>
    <row r="4" spans="1:13">
      <c r="A4" s="3">
        <v>20</v>
      </c>
      <c r="B4" s="3">
        <v>60.029998779296875</v>
      </c>
      <c r="C4" s="3">
        <f t="shared" ref="C4:C38" si="0">B4/1000</f>
        <v>6.0029998779296878E-2</v>
      </c>
      <c r="D4" s="3">
        <v>20</v>
      </c>
      <c r="E4" s="3">
        <v>2377.220703125</v>
      </c>
    </row>
    <row r="5" spans="1:13">
      <c r="A5" s="3">
        <v>30</v>
      </c>
      <c r="B5" s="3">
        <v>122.34999847412109</v>
      </c>
      <c r="C5" s="3">
        <f t="shared" si="0"/>
        <v>0.12234999847412109</v>
      </c>
      <c r="D5" s="3">
        <v>30</v>
      </c>
      <c r="E5" s="3">
        <v>3238.169921875</v>
      </c>
    </row>
    <row r="6" spans="1:13">
      <c r="A6" s="3">
        <v>40</v>
      </c>
      <c r="B6" s="3">
        <v>231.25</v>
      </c>
      <c r="C6" s="3">
        <f t="shared" si="0"/>
        <v>0.23125000000000001</v>
      </c>
      <c r="D6" s="3">
        <v>40</v>
      </c>
      <c r="E6" s="3">
        <v>4605.77734375</v>
      </c>
    </row>
    <row r="7" spans="1:13">
      <c r="A7" s="3">
        <v>50</v>
      </c>
      <c r="B7" s="3">
        <v>385.07998657226562</v>
      </c>
      <c r="C7" s="3">
        <f t="shared" si="0"/>
        <v>0.38507998657226561</v>
      </c>
      <c r="D7" s="3">
        <v>50</v>
      </c>
      <c r="E7" s="3">
        <v>6121.98974609375</v>
      </c>
    </row>
    <row r="8" spans="1:13">
      <c r="A8" s="3">
        <v>60</v>
      </c>
      <c r="B8" s="3">
        <v>534.72998046875</v>
      </c>
      <c r="C8" s="3">
        <f t="shared" si="0"/>
        <v>0.53472998046874998</v>
      </c>
      <c r="D8" s="3">
        <v>60</v>
      </c>
      <c r="E8" s="3">
        <v>7095.875</v>
      </c>
    </row>
    <row r="9" spans="1:13">
      <c r="A9" s="3">
        <v>70</v>
      </c>
      <c r="B9" s="3">
        <v>668.8800048828125</v>
      </c>
      <c r="C9" s="3">
        <f t="shared" si="0"/>
        <v>0.66888000488281252</v>
      </c>
      <c r="D9" s="3">
        <v>70</v>
      </c>
      <c r="E9" s="3">
        <v>7601.13330078125</v>
      </c>
    </row>
    <row r="10" spans="1:13">
      <c r="A10" s="3">
        <v>80</v>
      </c>
      <c r="B10" s="3">
        <v>771.1300048828125</v>
      </c>
      <c r="C10" s="3">
        <f t="shared" si="0"/>
        <v>0.77113000488281247</v>
      </c>
      <c r="D10" s="3">
        <v>80</v>
      </c>
      <c r="E10" s="3">
        <v>7696.1298828125</v>
      </c>
    </row>
    <row r="11" spans="1:13">
      <c r="A11" s="3">
        <v>90</v>
      </c>
      <c r="B11" s="3">
        <v>859.08001708984375</v>
      </c>
      <c r="C11" s="3">
        <f t="shared" si="0"/>
        <v>0.85908001708984372</v>
      </c>
      <c r="D11" s="3">
        <v>90</v>
      </c>
      <c r="E11" s="3">
        <v>7593.58837890625</v>
      </c>
    </row>
    <row r="12" spans="1:13">
      <c r="A12" s="3">
        <v>100</v>
      </c>
      <c r="B12" s="3">
        <v>927.75</v>
      </c>
      <c r="C12" s="3">
        <f t="shared" si="0"/>
        <v>0.92774999999999996</v>
      </c>
      <c r="D12" s="3">
        <v>100</v>
      </c>
      <c r="E12" s="3">
        <v>7377.19970703125</v>
      </c>
    </row>
    <row r="13" spans="1:13">
      <c r="A13" s="3">
        <v>120</v>
      </c>
      <c r="B13" s="3">
        <v>1033.9000244140625</v>
      </c>
      <c r="C13" s="3">
        <f t="shared" si="0"/>
        <v>1.0339000244140626</v>
      </c>
      <c r="D13" s="3">
        <v>120</v>
      </c>
      <c r="E13" s="3">
        <v>6862.59375</v>
      </c>
    </row>
    <row r="14" spans="1:13">
      <c r="A14" s="3">
        <v>140</v>
      </c>
      <c r="B14" s="3">
        <v>1111.199951171875</v>
      </c>
      <c r="C14" s="3">
        <f t="shared" si="0"/>
        <v>1.1111999511718751</v>
      </c>
      <c r="D14" s="3">
        <v>140</v>
      </c>
      <c r="E14" s="3">
        <v>6321.15087890625</v>
      </c>
    </row>
    <row r="15" spans="1:13">
      <c r="A15" s="3">
        <v>160</v>
      </c>
      <c r="B15" s="3">
        <v>1168.9000244140625</v>
      </c>
      <c r="C15" s="3">
        <f t="shared" si="0"/>
        <v>1.1689000244140626</v>
      </c>
      <c r="D15" s="3">
        <v>160</v>
      </c>
      <c r="E15" s="3">
        <v>5817.73876953125</v>
      </c>
    </row>
    <row r="16" spans="1:13">
      <c r="A16" s="3">
        <v>180</v>
      </c>
      <c r="B16" s="3">
        <v>1214</v>
      </c>
      <c r="C16" s="3">
        <f t="shared" si="0"/>
        <v>1.214</v>
      </c>
      <c r="D16" s="3">
        <v>180</v>
      </c>
      <c r="E16" s="3">
        <v>5366.39013671875</v>
      </c>
    </row>
    <row r="17" spans="1:12">
      <c r="A17" s="3">
        <v>200</v>
      </c>
      <c r="B17" s="3">
        <v>1248.800048828125</v>
      </c>
      <c r="C17" s="3">
        <f t="shared" si="0"/>
        <v>1.248800048828125</v>
      </c>
      <c r="D17" s="3">
        <v>200</v>
      </c>
      <c r="E17" s="3">
        <v>4970.466796875</v>
      </c>
    </row>
    <row r="18" spans="1:12">
      <c r="A18" s="3">
        <v>220</v>
      </c>
      <c r="B18" s="3">
        <v>1277</v>
      </c>
      <c r="C18" s="3">
        <f t="shared" si="0"/>
        <v>1.2769999999999999</v>
      </c>
      <c r="D18" s="3">
        <v>220</v>
      </c>
      <c r="E18" s="3">
        <v>4617.07861328125</v>
      </c>
    </row>
    <row r="19" spans="1:12">
      <c r="A19" s="3">
        <v>240</v>
      </c>
      <c r="B19" s="3">
        <v>1300.0999755859375</v>
      </c>
      <c r="C19" s="3">
        <f t="shared" si="0"/>
        <v>1.3000999755859375</v>
      </c>
      <c r="D19" s="3">
        <v>240</v>
      </c>
      <c r="E19" s="3">
        <v>4308.73486328125</v>
      </c>
    </row>
    <row r="20" spans="1:12">
      <c r="A20" s="3">
        <v>260</v>
      </c>
      <c r="B20" s="3">
        <v>1318.9000244140625</v>
      </c>
      <c r="C20" s="3">
        <f t="shared" si="0"/>
        <v>1.3189000244140625</v>
      </c>
      <c r="D20" s="3">
        <v>260</v>
      </c>
      <c r="E20" s="3">
        <v>4041.470703125</v>
      </c>
    </row>
    <row r="21" spans="1:12">
      <c r="A21" s="3">
        <v>280</v>
      </c>
      <c r="B21" s="3">
        <v>1335</v>
      </c>
      <c r="C21" s="3">
        <f t="shared" si="0"/>
        <v>1.335</v>
      </c>
      <c r="D21" s="3">
        <v>280</v>
      </c>
      <c r="E21" s="3">
        <v>3795.63623046875</v>
      </c>
    </row>
    <row r="22" spans="1:12">
      <c r="A22" s="3">
        <v>300</v>
      </c>
      <c r="B22" s="3">
        <v>1348.9000244140625</v>
      </c>
      <c r="C22" s="3">
        <f t="shared" si="0"/>
        <v>1.3489000244140625</v>
      </c>
      <c r="D22" s="3">
        <v>300</v>
      </c>
      <c r="E22" s="3">
        <v>3579.308837890625</v>
      </c>
    </row>
    <row r="23" spans="1:12">
      <c r="A23" s="3">
        <v>400</v>
      </c>
      <c r="B23" s="3">
        <v>1395.800048828125</v>
      </c>
      <c r="C23" s="3">
        <f t="shared" si="0"/>
        <v>1.395800048828125</v>
      </c>
      <c r="D23" s="3">
        <v>400</v>
      </c>
      <c r="E23" s="3">
        <v>2786.242919921875</v>
      </c>
    </row>
    <row r="24" spans="1:12">
      <c r="A24" s="3">
        <v>500</v>
      </c>
      <c r="B24" s="3">
        <v>1425.300048828125</v>
      </c>
      <c r="C24" s="3">
        <f t="shared" si="0"/>
        <v>1.4253000488281251</v>
      </c>
      <c r="D24" s="3">
        <v>500</v>
      </c>
      <c r="E24" s="3">
        <v>2267.461181640625</v>
      </c>
      <c r="I24" s="8" t="s">
        <v>11</v>
      </c>
      <c r="J24" s="8"/>
      <c r="K24" s="8"/>
      <c r="L24" s="8"/>
    </row>
    <row r="25" spans="1:12">
      <c r="A25" s="3">
        <v>600</v>
      </c>
      <c r="B25" s="3">
        <v>1446</v>
      </c>
      <c r="C25" s="3">
        <f t="shared" si="0"/>
        <v>1.446</v>
      </c>
      <c r="D25" s="3">
        <v>600</v>
      </c>
      <c r="E25" s="3">
        <v>1920.1922607421875</v>
      </c>
      <c r="I25" s="8"/>
      <c r="J25" s="8"/>
      <c r="K25" s="8"/>
      <c r="L25" s="8"/>
    </row>
    <row r="26" spans="1:12">
      <c r="A26" s="3">
        <v>700</v>
      </c>
      <c r="B26" s="3">
        <v>1461.5999755859375</v>
      </c>
      <c r="C26" s="3">
        <f t="shared" si="0"/>
        <v>1.4615999755859375</v>
      </c>
      <c r="D26" s="3">
        <v>700</v>
      </c>
      <c r="E26" s="3">
        <v>1666.9095458984375</v>
      </c>
    </row>
    <row r="27" spans="1:12">
      <c r="A27" s="3">
        <v>800</v>
      </c>
      <c r="B27" s="3">
        <v>1473.9000244140625</v>
      </c>
      <c r="C27" s="3">
        <f t="shared" si="0"/>
        <v>1.4739000244140625</v>
      </c>
      <c r="D27" s="3">
        <v>800</v>
      </c>
      <c r="E27" s="3">
        <v>1484.9801025390625</v>
      </c>
    </row>
    <row r="28" spans="1:12">
      <c r="A28" s="3">
        <v>900</v>
      </c>
      <c r="B28" s="3">
        <v>1486.5</v>
      </c>
      <c r="C28" s="3">
        <f t="shared" si="0"/>
        <v>1.4864999999999999</v>
      </c>
      <c r="D28" s="3">
        <v>900</v>
      </c>
      <c r="E28" s="3">
        <v>1319.5274658203125</v>
      </c>
    </row>
    <row r="29" spans="1:12">
      <c r="A29" s="3">
        <v>1000</v>
      </c>
      <c r="B29" s="3">
        <v>1496.800048828125</v>
      </c>
      <c r="C29" s="3">
        <f t="shared" si="0"/>
        <v>1.496800048828125</v>
      </c>
      <c r="D29" s="3">
        <v>1000</v>
      </c>
      <c r="E29" s="3">
        <v>1190.6036376953125</v>
      </c>
    </row>
    <row r="30" spans="1:12">
      <c r="A30" s="3">
        <v>2000</v>
      </c>
      <c r="B30" s="3">
        <v>1562.699951171875</v>
      </c>
      <c r="C30" s="3">
        <f t="shared" si="0"/>
        <v>1.5626999511718751</v>
      </c>
      <c r="D30" s="3">
        <v>2000</v>
      </c>
      <c r="E30" s="3">
        <v>624.69293212890625</v>
      </c>
    </row>
    <row r="31" spans="1:12">
      <c r="A31" s="3">
        <v>3000</v>
      </c>
      <c r="B31" s="3">
        <v>1606.9000244140625</v>
      </c>
      <c r="C31" s="3">
        <f t="shared" si="0"/>
        <v>1.6069000244140625</v>
      </c>
      <c r="D31" s="3">
        <v>3000</v>
      </c>
      <c r="E31" s="3">
        <v>427.03021240234375</v>
      </c>
    </row>
    <row r="32" spans="1:12">
      <c r="A32" s="3">
        <v>4000</v>
      </c>
      <c r="B32" s="3">
        <v>1643.800048828125</v>
      </c>
      <c r="C32" s="3">
        <f t="shared" si="0"/>
        <v>1.643800048828125</v>
      </c>
      <c r="D32" s="3">
        <v>4000</v>
      </c>
      <c r="E32" s="3">
        <v>327.04324340820312</v>
      </c>
    </row>
    <row r="33" spans="1:5">
      <c r="A33" s="3">
        <v>5000</v>
      </c>
      <c r="B33" s="3">
        <v>1674.0999755859375</v>
      </c>
      <c r="C33" s="3">
        <f t="shared" si="0"/>
        <v>1.6740999755859376</v>
      </c>
      <c r="D33" s="3">
        <v>5000</v>
      </c>
      <c r="E33" s="3">
        <v>266.59793090820312</v>
      </c>
    </row>
    <row r="34" spans="1:5">
      <c r="A34" s="3">
        <v>6000</v>
      </c>
      <c r="B34" s="3">
        <v>1702.300048828125</v>
      </c>
      <c r="C34" s="3">
        <f t="shared" si="0"/>
        <v>1.702300048828125</v>
      </c>
      <c r="D34" s="3">
        <v>6000</v>
      </c>
      <c r="E34" s="3">
        <v>225.86381530761719</v>
      </c>
    </row>
    <row r="35" spans="1:5">
      <c r="A35" s="3">
        <v>7000</v>
      </c>
      <c r="B35" s="3">
        <v>1727.0999755859375</v>
      </c>
      <c r="C35" s="3">
        <f t="shared" si="0"/>
        <v>1.7270999755859375</v>
      </c>
      <c r="D35" s="3">
        <v>7000</v>
      </c>
      <c r="E35" s="3">
        <v>196.71632385253906</v>
      </c>
    </row>
    <row r="36" spans="1:5">
      <c r="A36" s="3">
        <v>8000</v>
      </c>
      <c r="B36" s="3">
        <v>1749.9000244140625</v>
      </c>
      <c r="C36" s="3">
        <f t="shared" si="0"/>
        <v>1.7499000244140626</v>
      </c>
      <c r="D36" s="3">
        <v>8000</v>
      </c>
      <c r="E36" s="3">
        <v>174.51139831542969</v>
      </c>
    </row>
    <row r="37" spans="1:5">
      <c r="A37" s="3">
        <v>9000</v>
      </c>
      <c r="B37" s="3">
        <v>1771.5999755859375</v>
      </c>
      <c r="C37" s="3">
        <f t="shared" si="0"/>
        <v>1.7715999755859375</v>
      </c>
      <c r="D37" s="3">
        <v>9000</v>
      </c>
      <c r="E37" s="3">
        <v>156.55097961425781</v>
      </c>
    </row>
    <row r="38" spans="1:5">
      <c r="A38" s="3">
        <v>10000</v>
      </c>
      <c r="B38" s="3">
        <v>1790.800048828125</v>
      </c>
      <c r="C38" s="3">
        <f t="shared" si="0"/>
        <v>1.790800048828125</v>
      </c>
      <c r="D38" s="3">
        <v>10000</v>
      </c>
      <c r="E38" s="3">
        <v>142.4583740234375</v>
      </c>
    </row>
  </sheetData>
  <mergeCells count="2">
    <mergeCell ref="I24:L25"/>
    <mergeCell ref="I2:M2"/>
  </mergeCells>
  <phoneticPr fontId="1" type="noConversion"/>
  <pageMargins left="0.17" right="0.19" top="0.23" bottom="0.19" header="0.17" footer="0.16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铁损曲50Hz-60Hz</vt:lpstr>
      <vt:lpstr>激磁功率50Hz-60Hz</vt:lpstr>
      <vt:lpstr>有效磁场50Hz</vt:lpstr>
      <vt:lpstr>交流磁化曲线、交流磁导率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2011-12-16T02:53:40Z</dcterms:modified>
</cp:coreProperties>
</file>